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65.13\senkan\15　横瀬町議会議員一般選挙\H31町議選(2019.4.21)\08　立候補届出書類\06　立候補届書類\"/>
    </mc:Choice>
  </mc:AlternateContent>
  <bookViews>
    <workbookView xWindow="0" yWindow="0" windowWidth="20490" windowHeight="7530"/>
  </bookViews>
  <sheets>
    <sheet name="収支報告書" sheetId="2" r:id="rId1"/>
    <sheet name="収入の内訳" sheetId="3" r:id="rId2"/>
    <sheet name="支出の内訳" sheetId="1" r:id="rId3"/>
    <sheet name="領収書を徴し難い支出明細" sheetId="4" r:id="rId4"/>
    <sheet name="振込明細書に係る支出目的書" sheetId="5" r:id="rId5"/>
  </sheets>
  <definedNames>
    <definedName name="_xlnm.Print_Area" localSheetId="1">収入の内訳!$A$1:$H$21</definedName>
    <definedName name="_xlnm.Print_Area" localSheetId="4">振込明細書に係る支出目的書!$A$1:$L$26</definedName>
    <definedName name="_xlnm.Print_Titles" localSheetId="2">支出の内訳!$2:$3</definedName>
    <definedName name="_xlnm.Print_Titles" localSheetId="1">収入の内訳!$2:$3</definedName>
  </definedNames>
  <calcPr calcId="162913"/>
</workbook>
</file>

<file path=xl/calcChain.xml><?xml version="1.0" encoding="utf-8"?>
<calcChain xmlns="http://schemas.openxmlformats.org/spreadsheetml/2006/main">
  <c r="H16" i="5" l="1"/>
  <c r="C11" i="5"/>
  <c r="G11" i="5"/>
  <c r="K11" i="5"/>
  <c r="J27" i="1"/>
  <c r="J28" i="1"/>
  <c r="J32" i="1"/>
  <c r="J33" i="1"/>
  <c r="J34" i="1"/>
  <c r="J4" i="1"/>
  <c r="J5" i="1"/>
  <c r="J11" i="1"/>
  <c r="J12" i="1"/>
  <c r="J13" i="1"/>
  <c r="J14" i="1"/>
  <c r="J18" i="1"/>
  <c r="J91" i="1"/>
  <c r="J80" i="1"/>
  <c r="J89" i="1"/>
  <c r="J90" i="1"/>
  <c r="J79" i="1"/>
  <c r="J76" i="1"/>
  <c r="J75" i="1"/>
  <c r="J73" i="1"/>
  <c r="J64" i="1"/>
  <c r="J65" i="1"/>
  <c r="J66" i="1"/>
  <c r="J67" i="1"/>
  <c r="J68" i="1"/>
  <c r="J69" i="1"/>
  <c r="J70" i="1"/>
  <c r="J71" i="1"/>
  <c r="J72" i="1"/>
  <c r="J63" i="1"/>
  <c r="J61" i="1"/>
  <c r="J60" i="1"/>
  <c r="J58" i="1"/>
  <c r="J59" i="1"/>
  <c r="J57" i="1"/>
  <c r="J55" i="1"/>
  <c r="J54" i="1"/>
  <c r="J51" i="1"/>
  <c r="J52" i="1"/>
  <c r="J53" i="1"/>
  <c r="J49" i="1"/>
  <c r="J46" i="1"/>
  <c r="J45" i="1"/>
  <c r="J43" i="1"/>
  <c r="J40" i="1"/>
  <c r="J41" i="1"/>
  <c r="J42" i="1"/>
  <c r="J39" i="1"/>
  <c r="J37" i="1"/>
  <c r="J35" i="1"/>
  <c r="J36" i="1"/>
  <c r="J31" i="1"/>
  <c r="J29" i="1"/>
  <c r="J26" i="1"/>
  <c r="J24" i="1"/>
  <c r="J22" i="1"/>
  <c r="J21" i="1"/>
  <c r="J19" i="1"/>
  <c r="I21" i="3"/>
  <c r="I20" i="3"/>
  <c r="I19" i="3"/>
  <c r="I7" i="3"/>
  <c r="I6" i="3"/>
  <c r="I5" i="3"/>
  <c r="I4" i="3"/>
  <c r="H13" i="4"/>
  <c r="F13" i="4"/>
  <c r="G18" i="4"/>
  <c r="C13" i="4"/>
  <c r="J20" i="1"/>
  <c r="J62" i="1"/>
  <c r="J30" i="1"/>
  <c r="J44" i="1"/>
  <c r="J25" i="1"/>
  <c r="J56" i="1"/>
  <c r="J74" i="1"/>
  <c r="J50" i="1"/>
  <c r="J92" i="1"/>
  <c r="J38" i="1"/>
  <c r="J78" i="1"/>
</calcChain>
</file>

<file path=xl/sharedStrings.xml><?xml version="1.0" encoding="utf-8"?>
<sst xmlns="http://schemas.openxmlformats.org/spreadsheetml/2006/main" count="177" uniqueCount="106">
  <si>
    <t>月日</t>
    <rPh sb="0" eb="2">
      <t>ツキヒ</t>
    </rPh>
    <phoneticPr fontId="2"/>
  </si>
  <si>
    <t>区分</t>
    <rPh sb="0" eb="2">
      <t>クブン</t>
    </rPh>
    <phoneticPr fontId="2"/>
  </si>
  <si>
    <t>支出の目的</t>
    <rPh sb="0" eb="2">
      <t>シシュツ</t>
    </rPh>
    <rPh sb="3" eb="5">
      <t>モクテキ</t>
    </rPh>
    <phoneticPr fontId="2"/>
  </si>
  <si>
    <t>支出を受けた者</t>
    <rPh sb="0" eb="2">
      <t>シシュツ</t>
    </rPh>
    <rPh sb="3" eb="4">
      <t>ウ</t>
    </rPh>
    <rPh sb="6" eb="7">
      <t>モノ</t>
    </rPh>
    <phoneticPr fontId="2"/>
  </si>
  <si>
    <t>氏名又は団体名</t>
    <rPh sb="0" eb="2">
      <t>シメイ</t>
    </rPh>
    <rPh sb="2" eb="3">
      <t>マタ</t>
    </rPh>
    <rPh sb="4" eb="7">
      <t>ダンタイメイ</t>
    </rPh>
    <phoneticPr fontId="2"/>
  </si>
  <si>
    <t>職業</t>
    <rPh sb="0" eb="2">
      <t>ショクギョウ</t>
    </rPh>
    <phoneticPr fontId="2"/>
  </si>
  <si>
    <t>備考</t>
    <rPh sb="0" eb="2">
      <t>ビコウ</t>
    </rPh>
    <phoneticPr fontId="2"/>
  </si>
  <si>
    <t>住所又は主たる事務所の所在地</t>
    <rPh sb="0" eb="2">
      <t>ジュウショ</t>
    </rPh>
    <rPh sb="2" eb="3">
      <t>マタ</t>
    </rPh>
    <rPh sb="4" eb="5">
      <t>シュ</t>
    </rPh>
    <phoneticPr fontId="2"/>
  </si>
  <si>
    <t>金額又は見積額</t>
    <rPh sb="0" eb="2">
      <t>キンガク</t>
    </rPh>
    <rPh sb="2" eb="3">
      <t>マタ</t>
    </rPh>
    <phoneticPr fontId="2"/>
  </si>
  <si>
    <t>人件費</t>
    <rPh sb="0" eb="3">
      <t>ジンケンヒ</t>
    </rPh>
    <phoneticPr fontId="2"/>
  </si>
  <si>
    <t>小計</t>
    <rPh sb="0" eb="2">
      <t>ショウケイ</t>
    </rPh>
    <phoneticPr fontId="2"/>
  </si>
  <si>
    <t>６支出の内訳</t>
    <rPh sb="1" eb="3">
      <t>シシュツ</t>
    </rPh>
    <rPh sb="4" eb="6">
      <t>ウチワケ</t>
    </rPh>
    <phoneticPr fontId="2"/>
  </si>
  <si>
    <t>通信費</t>
    <rPh sb="0" eb="3">
      <t>ツウシンヒ</t>
    </rPh>
    <phoneticPr fontId="2"/>
  </si>
  <si>
    <t>交通費</t>
    <rPh sb="0" eb="3">
      <t>コウツウヒ</t>
    </rPh>
    <phoneticPr fontId="2"/>
  </si>
  <si>
    <t>印刷費</t>
    <rPh sb="0" eb="3">
      <t>インサツヒ</t>
    </rPh>
    <phoneticPr fontId="2"/>
  </si>
  <si>
    <t>広告費</t>
    <rPh sb="0" eb="3">
      <t>コウコクヒ</t>
    </rPh>
    <phoneticPr fontId="2"/>
  </si>
  <si>
    <t>文具費</t>
    <rPh sb="0" eb="2">
      <t>ブング</t>
    </rPh>
    <rPh sb="2" eb="3">
      <t>ヒ</t>
    </rPh>
    <phoneticPr fontId="2"/>
  </si>
  <si>
    <t>食料費</t>
    <rPh sb="0" eb="3">
      <t>ショクリョウヒ</t>
    </rPh>
    <phoneticPr fontId="2"/>
  </si>
  <si>
    <t>休泊費</t>
    <rPh sb="0" eb="1">
      <t>キュウ</t>
    </rPh>
    <rPh sb="1" eb="2">
      <t>ハク</t>
    </rPh>
    <rPh sb="2" eb="3">
      <t>ヒ</t>
    </rPh>
    <phoneticPr fontId="2"/>
  </si>
  <si>
    <t>雑費</t>
    <rPh sb="0" eb="2">
      <t>ザッピ</t>
    </rPh>
    <phoneticPr fontId="2"/>
  </si>
  <si>
    <t>(1)</t>
    <phoneticPr fontId="2"/>
  </si>
  <si>
    <t>今回計</t>
    <rPh sb="0" eb="2">
      <t>コンカイ</t>
    </rPh>
    <rPh sb="2" eb="3">
      <t>ケイ</t>
    </rPh>
    <phoneticPr fontId="2"/>
  </si>
  <si>
    <t>(2)</t>
    <phoneticPr fontId="2"/>
  </si>
  <si>
    <t>(3)</t>
    <phoneticPr fontId="2"/>
  </si>
  <si>
    <t>家屋費</t>
    <rPh sb="0" eb="3">
      <t>カオクヒ</t>
    </rPh>
    <phoneticPr fontId="2"/>
  </si>
  <si>
    <t>(1)選挙事務所費</t>
    <rPh sb="3" eb="5">
      <t>センキョ</t>
    </rPh>
    <rPh sb="5" eb="8">
      <t>ジムショ</t>
    </rPh>
    <rPh sb="8" eb="9">
      <t>ヒ</t>
    </rPh>
    <phoneticPr fontId="2"/>
  </si>
  <si>
    <t>(2)集合会場費</t>
    <rPh sb="3" eb="5">
      <t>シュウゴウ</t>
    </rPh>
    <rPh sb="5" eb="8">
      <t>カイジョウヒ</t>
    </rPh>
    <phoneticPr fontId="2"/>
  </si>
  <si>
    <t>寄附</t>
    <rPh sb="0" eb="2">
      <t>キフ</t>
    </rPh>
    <phoneticPr fontId="2"/>
  </si>
  <si>
    <t>その他の収入</t>
    <rPh sb="2" eb="3">
      <t>タ</t>
    </rPh>
    <rPh sb="4" eb="6">
      <t>シュウニュウ</t>
    </rPh>
    <phoneticPr fontId="2"/>
  </si>
  <si>
    <t>計</t>
    <rPh sb="0" eb="1">
      <t>ケイ</t>
    </rPh>
    <phoneticPr fontId="2"/>
  </si>
  <si>
    <t>立候補準備のための支出</t>
    <rPh sb="0" eb="3">
      <t>リッコウホ</t>
    </rPh>
    <rPh sb="3" eb="5">
      <t>ジュンビ</t>
    </rPh>
    <rPh sb="9" eb="11">
      <t>シシュツ</t>
    </rPh>
    <phoneticPr fontId="2"/>
  </si>
  <si>
    <t>選挙運動の　ための支出</t>
    <rPh sb="0" eb="2">
      <t>センキョ</t>
    </rPh>
    <rPh sb="2" eb="4">
      <t>ウンドウ</t>
    </rPh>
    <rPh sb="9" eb="11">
      <t>シシュツ</t>
    </rPh>
    <phoneticPr fontId="2"/>
  </si>
  <si>
    <t>収入</t>
    <rPh sb="0" eb="1">
      <t>オサム</t>
    </rPh>
    <rPh sb="1" eb="2">
      <t>イリ</t>
    </rPh>
    <phoneticPr fontId="2"/>
  </si>
  <si>
    <t>支出</t>
    <rPh sb="0" eb="1">
      <t>ササ</t>
    </rPh>
    <rPh sb="1" eb="2">
      <t>デ</t>
    </rPh>
    <phoneticPr fontId="2"/>
  </si>
  <si>
    <t>前回計</t>
    <rPh sb="0" eb="1">
      <t>ゼン</t>
    </rPh>
    <rPh sb="1" eb="2">
      <t>カイ</t>
    </rPh>
    <rPh sb="2" eb="3">
      <t>ケイ</t>
    </rPh>
    <phoneticPr fontId="2"/>
  </si>
  <si>
    <t>前回計</t>
    <rPh sb="0" eb="2">
      <t>ゼンカイ</t>
    </rPh>
    <rPh sb="2" eb="3">
      <t>ケイ</t>
    </rPh>
    <phoneticPr fontId="2"/>
  </si>
  <si>
    <t>５収入の内訳</t>
    <rPh sb="1" eb="3">
      <t>シュウニュウ</t>
    </rPh>
    <rPh sb="4" eb="6">
      <t>ウチワケ</t>
    </rPh>
    <phoneticPr fontId="2"/>
  </si>
  <si>
    <t>種別</t>
    <rPh sb="0" eb="2">
      <t>シュベツ</t>
    </rPh>
    <phoneticPr fontId="2"/>
  </si>
  <si>
    <t>寄附をした者</t>
    <rPh sb="0" eb="2">
      <t>キフ</t>
    </rPh>
    <rPh sb="5" eb="6">
      <t>モノ</t>
    </rPh>
    <phoneticPr fontId="2"/>
  </si>
  <si>
    <r>
      <t>家屋費　　(</t>
    </r>
    <r>
      <rPr>
        <sz val="8"/>
        <rFont val="ＭＳ 明朝"/>
        <family val="1"/>
        <charset val="128"/>
      </rPr>
      <t>選挙事務所費)</t>
    </r>
    <rPh sb="0" eb="1">
      <t>イエ</t>
    </rPh>
    <rPh sb="1" eb="2">
      <t>ヤ</t>
    </rPh>
    <rPh sb="2" eb="3">
      <t>ヒ</t>
    </rPh>
    <rPh sb="6" eb="8">
      <t>センキョ</t>
    </rPh>
    <rPh sb="8" eb="11">
      <t>ジムショ</t>
    </rPh>
    <rPh sb="11" eb="12">
      <t>ヒ</t>
    </rPh>
    <phoneticPr fontId="2"/>
  </si>
  <si>
    <r>
      <t>家屋費　　(</t>
    </r>
    <r>
      <rPr>
        <sz val="8"/>
        <rFont val="ＭＳ 明朝"/>
        <family val="1"/>
        <charset val="128"/>
      </rPr>
      <t>集合会場費)</t>
    </r>
    <rPh sb="0" eb="1">
      <t>イエ</t>
    </rPh>
    <rPh sb="1" eb="2">
      <t>ヤ</t>
    </rPh>
    <rPh sb="2" eb="3">
      <t>ヒ</t>
    </rPh>
    <rPh sb="6" eb="8">
      <t>シュウゴウ</t>
    </rPh>
    <rPh sb="8" eb="10">
      <t>カイジョウ</t>
    </rPh>
    <rPh sb="10" eb="11">
      <t>ヒ</t>
    </rPh>
    <phoneticPr fontId="2"/>
  </si>
  <si>
    <t>総額</t>
    <rPh sb="0" eb="2">
      <t>ソウガク</t>
    </rPh>
    <phoneticPr fontId="2"/>
  </si>
  <si>
    <t>作業用</t>
    <rPh sb="0" eb="3">
      <t>サギョウヨウ</t>
    </rPh>
    <phoneticPr fontId="2"/>
  </si>
  <si>
    <t>休泊費</t>
    <rPh sb="0" eb="1">
      <t>キュウ</t>
    </rPh>
    <rPh sb="1" eb="2">
      <t>トマリ</t>
    </rPh>
    <rPh sb="2" eb="3">
      <t>ヒ</t>
    </rPh>
    <phoneticPr fontId="2"/>
  </si>
  <si>
    <t>合計</t>
    <rPh sb="0" eb="2">
      <t>ゴウケイ</t>
    </rPh>
    <phoneticPr fontId="2"/>
  </si>
  <si>
    <t>支出の科目別小計（今回報告分について記入のこと）</t>
    <rPh sb="0" eb="2">
      <t>シシュツ</t>
    </rPh>
    <rPh sb="3" eb="6">
      <t>カモクベツ</t>
    </rPh>
    <rPh sb="6" eb="8">
      <t>ショウケイ</t>
    </rPh>
    <rPh sb="9" eb="11">
      <t>コンカイ</t>
    </rPh>
    <rPh sb="11" eb="14">
      <t>ホウコクブン</t>
    </rPh>
    <rPh sb="18" eb="20">
      <t>キニュウ</t>
    </rPh>
    <phoneticPr fontId="2"/>
  </si>
  <si>
    <t>から</t>
    <phoneticPr fontId="2"/>
  </si>
  <si>
    <t>まで</t>
    <phoneticPr fontId="2"/>
  </si>
  <si>
    <t>(A)</t>
    <phoneticPr fontId="2"/>
  </si>
  <si>
    <t>(B)</t>
    <phoneticPr fontId="2"/>
  </si>
  <si>
    <t>選 挙 運 動 費 用 収 支 報 告 書</t>
    <rPh sb="0" eb="1">
      <t>セン</t>
    </rPh>
    <rPh sb="2" eb="3">
      <t>キョ</t>
    </rPh>
    <rPh sb="4" eb="5">
      <t>ウン</t>
    </rPh>
    <rPh sb="6" eb="7">
      <t>ドウ</t>
    </rPh>
    <rPh sb="8" eb="9">
      <t>ヒ</t>
    </rPh>
    <rPh sb="10" eb="11">
      <t>ヨウ</t>
    </rPh>
    <rPh sb="12" eb="13">
      <t>オサム</t>
    </rPh>
    <rPh sb="14" eb="15">
      <t>ササ</t>
    </rPh>
    <rPh sb="16" eb="17">
      <t>ホウ</t>
    </rPh>
    <rPh sb="18" eb="19">
      <t>ツゲ</t>
    </rPh>
    <rPh sb="20" eb="21">
      <t>ショ</t>
    </rPh>
    <phoneticPr fontId="2"/>
  </si>
  <si>
    <t>収入・支出の総括表</t>
    <rPh sb="0" eb="2">
      <t>シュウニュウ</t>
    </rPh>
    <rPh sb="3" eb="5">
      <t>シシュツ</t>
    </rPh>
    <rPh sb="6" eb="8">
      <t>ソウカツ</t>
    </rPh>
    <rPh sb="8" eb="9">
      <t>ヒョウ</t>
    </rPh>
    <phoneticPr fontId="2"/>
  </si>
  <si>
    <t>この報告書は、公職選挙法の規定に従って作成したものであって、真実に相違ありません。</t>
    <rPh sb="2" eb="5">
      <t>ホウコクショ</t>
    </rPh>
    <rPh sb="7" eb="9">
      <t>コウショク</t>
    </rPh>
    <rPh sb="9" eb="12">
      <t>センキョホウ</t>
    </rPh>
    <rPh sb="13" eb="15">
      <t>キテイ</t>
    </rPh>
    <rPh sb="16" eb="17">
      <t>シタガ</t>
    </rPh>
    <rPh sb="19" eb="21">
      <t>サクセイ</t>
    </rPh>
    <rPh sb="30" eb="32">
      <t>シンジツ</t>
    </rPh>
    <rPh sb="33" eb="35">
      <t>ソウイ</t>
    </rPh>
    <phoneticPr fontId="2"/>
  </si>
  <si>
    <t>出納責任者</t>
    <rPh sb="0" eb="2">
      <t>スイトウ</t>
    </rPh>
    <rPh sb="2" eb="5">
      <t>セキニンシャ</t>
    </rPh>
    <phoneticPr fontId="2"/>
  </si>
  <si>
    <t>住所</t>
    <rPh sb="0" eb="2">
      <t>ジュウショ</t>
    </rPh>
    <phoneticPr fontId="2"/>
  </si>
  <si>
    <t>氏名</t>
    <rPh sb="0" eb="2">
      <t>シメイ</t>
    </rPh>
    <phoneticPr fontId="2"/>
  </si>
  <si>
    <t>印</t>
    <rPh sb="0" eb="1">
      <t>イン</t>
    </rPh>
    <phoneticPr fontId="2"/>
  </si>
  <si>
    <t>執行</t>
    <rPh sb="0" eb="2">
      <t>シッコウ</t>
    </rPh>
    <phoneticPr fontId="2"/>
  </si>
  <si>
    <t>候補者</t>
    <rPh sb="0" eb="3">
      <t>コウホシャ</t>
    </rPh>
    <phoneticPr fontId="2"/>
  </si>
  <si>
    <t>事務担当者</t>
    <rPh sb="0" eb="2">
      <t>ジム</t>
    </rPh>
    <rPh sb="2" eb="5">
      <t>タントウシャ</t>
    </rPh>
    <phoneticPr fontId="2"/>
  </si>
  <si>
    <t>電話番号</t>
    <rPh sb="0" eb="2">
      <t>デンワ</t>
    </rPh>
    <rPh sb="2" eb="4">
      <t>バンゴウ</t>
    </rPh>
    <phoneticPr fontId="2"/>
  </si>
  <si>
    <t>〔</t>
    <phoneticPr fontId="2"/>
  </si>
  <si>
    <t>〕</t>
    <phoneticPr fontId="2"/>
  </si>
  <si>
    <t>金銭以外の寄附及びその他の収入の見積の根拠</t>
    <rPh sb="0" eb="2">
      <t>キンセン</t>
    </rPh>
    <rPh sb="2" eb="4">
      <t>イガイ</t>
    </rPh>
    <rPh sb="5" eb="7">
      <t>キフ</t>
    </rPh>
    <phoneticPr fontId="2"/>
  </si>
  <si>
    <t>金銭以外の支出の　　見積の根拠</t>
    <rPh sb="0" eb="2">
      <t>キンセン</t>
    </rPh>
    <rPh sb="2" eb="4">
      <t>イガイ</t>
    </rPh>
    <phoneticPr fontId="2"/>
  </si>
  <si>
    <t>※　(A)＝(B)</t>
    <phoneticPr fontId="2"/>
  </si>
  <si>
    <t>（円）</t>
    <rPh sb="1" eb="2">
      <t>エン</t>
    </rPh>
    <phoneticPr fontId="2"/>
  </si>
  <si>
    <t>領収書等を徴し難い事情があった支出の明細書</t>
    <rPh sb="0" eb="3">
      <t>リョウシュウショ</t>
    </rPh>
    <rPh sb="3" eb="4">
      <t>トウ</t>
    </rPh>
    <rPh sb="5" eb="6">
      <t>チョウ</t>
    </rPh>
    <rPh sb="7" eb="8">
      <t>ガタ</t>
    </rPh>
    <rPh sb="9" eb="11">
      <t>ジジョウ</t>
    </rPh>
    <rPh sb="15" eb="17">
      <t>シシュツ</t>
    </rPh>
    <rPh sb="18" eb="21">
      <t>メイサイショ</t>
    </rPh>
    <phoneticPr fontId="2"/>
  </si>
  <si>
    <t>支出の月日</t>
    <rPh sb="0" eb="2">
      <t>シシュツ</t>
    </rPh>
    <rPh sb="3" eb="5">
      <t>ガッピ</t>
    </rPh>
    <phoneticPr fontId="2"/>
  </si>
  <si>
    <t>支出の金額</t>
    <rPh sb="0" eb="2">
      <t>シシュツ</t>
    </rPh>
    <rPh sb="3" eb="5">
      <t>キンガク</t>
    </rPh>
    <phoneticPr fontId="2"/>
  </si>
  <si>
    <t>　</t>
    <phoneticPr fontId="2"/>
  </si>
  <si>
    <t>住　　所</t>
    <rPh sb="0" eb="1">
      <t>ジュウ</t>
    </rPh>
    <rPh sb="3" eb="4">
      <t>トコロ</t>
    </rPh>
    <phoneticPr fontId="2"/>
  </si>
  <si>
    <t>氏　　名</t>
    <rPh sb="0" eb="1">
      <t>シ</t>
    </rPh>
    <rPh sb="3" eb="4">
      <t>メイ</t>
    </rPh>
    <phoneticPr fontId="2"/>
  </si>
  <si>
    <t>　　月　　日</t>
    <rPh sb="2" eb="3">
      <t>ガツ</t>
    </rPh>
    <rPh sb="5" eb="6">
      <t>ニチ</t>
    </rPh>
    <phoneticPr fontId="2"/>
  </si>
  <si>
    <t>参</t>
    <rPh sb="0" eb="1">
      <t>サンコウ</t>
    </rPh>
    <phoneticPr fontId="2"/>
  </si>
  <si>
    <t>考</t>
    <rPh sb="0" eb="1">
      <t>カンガ</t>
    </rPh>
    <phoneticPr fontId="2"/>
  </si>
  <si>
    <t>選挙</t>
    <rPh sb="0" eb="2">
      <t>センキョ</t>
    </rPh>
    <phoneticPr fontId="2"/>
  </si>
  <si>
    <t>平成　　年　月　　日</t>
    <rPh sb="0" eb="2">
      <t>ヘイセイ</t>
    </rPh>
    <rPh sb="4" eb="5">
      <t>ネン</t>
    </rPh>
    <rPh sb="6" eb="7">
      <t>ガツ</t>
    </rPh>
    <rPh sb="9" eb="10">
      <t>ニチ</t>
    </rPh>
    <phoneticPr fontId="2"/>
  </si>
  <si>
    <t>（第　回分）</t>
    <rPh sb="1" eb="2">
      <t>ダイ</t>
    </rPh>
    <rPh sb="3" eb="5">
      <t>カイブン</t>
    </rPh>
    <phoneticPr fontId="2"/>
  </si>
  <si>
    <t>円</t>
    <rPh sb="0" eb="1">
      <t>エン</t>
    </rPh>
    <phoneticPr fontId="2"/>
  </si>
  <si>
    <t>(4)</t>
    <phoneticPr fontId="2"/>
  </si>
  <si>
    <t>　　支出のうち公費負担相当額</t>
    <rPh sb="2" eb="4">
      <t>シシュツ</t>
    </rPh>
    <rPh sb="7" eb="9">
      <t>コウヒ</t>
    </rPh>
    <rPh sb="9" eb="11">
      <t>フタン</t>
    </rPh>
    <rPh sb="11" eb="14">
      <t>ソウトウガク</t>
    </rPh>
    <phoneticPr fontId="2"/>
  </si>
  <si>
    <t>項　　目</t>
    <rPh sb="0" eb="1">
      <t>コウ</t>
    </rPh>
    <rPh sb="3" eb="4">
      <t>メ</t>
    </rPh>
    <phoneticPr fontId="2"/>
  </si>
  <si>
    <t>単価（Ａ）</t>
    <rPh sb="0" eb="2">
      <t>タンカ</t>
    </rPh>
    <phoneticPr fontId="2"/>
  </si>
  <si>
    <t>枚数（Ｂ）</t>
    <rPh sb="0" eb="2">
      <t>マイスウ</t>
    </rPh>
    <phoneticPr fontId="2"/>
  </si>
  <si>
    <t>金額（（Ａ） × （Ｂ） ＝ （Ｃ）</t>
    <rPh sb="0" eb="2">
      <t>キンガク</t>
    </rPh>
    <phoneticPr fontId="2"/>
  </si>
  <si>
    <t>枚</t>
    <rPh sb="0" eb="1">
      <t>マイ</t>
    </rPh>
    <phoneticPr fontId="2"/>
  </si>
  <si>
    <t>振込明細書に係る支出目的書</t>
    <rPh sb="0" eb="2">
      <t>フリコミ</t>
    </rPh>
    <rPh sb="2" eb="5">
      <t>メイサイショ</t>
    </rPh>
    <rPh sb="6" eb="7">
      <t>カカワ</t>
    </rPh>
    <rPh sb="8" eb="10">
      <t>シシュツ</t>
    </rPh>
    <rPh sb="10" eb="12">
      <t>モクテキ</t>
    </rPh>
    <rPh sb="12" eb="13">
      <t>ショ</t>
    </rPh>
    <phoneticPr fontId="2"/>
  </si>
  <si>
    <t>　　市　丁目　番　号</t>
    <rPh sb="2" eb="3">
      <t>シキシ</t>
    </rPh>
    <rPh sb="4" eb="6">
      <t>チョウメ</t>
    </rPh>
    <rPh sb="7" eb="8">
      <t>バン</t>
    </rPh>
    <rPh sb="9" eb="10">
      <t>ゴウ</t>
    </rPh>
    <phoneticPr fontId="2"/>
  </si>
  <si>
    <t>注</t>
    <rPh sb="0" eb="1">
      <t>チュウ</t>
    </rPh>
    <phoneticPr fontId="2"/>
  </si>
  <si>
    <t>２　「支出の目的」の欄には、支出の目的（謝金、人夫賃、家屋贈与等）、員数等を記載してください。</t>
    <rPh sb="3" eb="5">
      <t>シシュツ</t>
    </rPh>
    <rPh sb="6" eb="8">
      <t>モクテキ</t>
    </rPh>
    <rPh sb="10" eb="11">
      <t>ラン</t>
    </rPh>
    <rPh sb="14" eb="16">
      <t>シシュツ</t>
    </rPh>
    <rPh sb="17" eb="19">
      <t>モクテキ</t>
    </rPh>
    <rPh sb="20" eb="22">
      <t>シャキン</t>
    </rPh>
    <rPh sb="23" eb="24">
      <t>ニン</t>
    </rPh>
    <rPh sb="24" eb="25">
      <t>フ</t>
    </rPh>
    <rPh sb="25" eb="26">
      <t>チン</t>
    </rPh>
    <rPh sb="27" eb="29">
      <t>カオク</t>
    </rPh>
    <rPh sb="29" eb="31">
      <t>ゾウヨ</t>
    </rPh>
    <rPh sb="31" eb="32">
      <t>トウ</t>
    </rPh>
    <rPh sb="34" eb="36">
      <t>インスウ</t>
    </rPh>
    <rPh sb="36" eb="37">
      <t>トウ</t>
    </rPh>
    <rPh sb="38" eb="40">
      <t>キサイ</t>
    </rPh>
    <phoneticPr fontId="2"/>
  </si>
  <si>
    <t>３　支出の目的ごとに別葉としてください。</t>
    <rPh sb="2" eb="4">
      <t>シシュツ</t>
    </rPh>
    <rPh sb="5" eb="7">
      <t>モクテキ</t>
    </rPh>
    <rPh sb="10" eb="11">
      <t>ベツ</t>
    </rPh>
    <rPh sb="11" eb="12">
      <t>ヨウ</t>
    </rPh>
    <phoneticPr fontId="2"/>
  </si>
  <si>
    <t>４　支出の目的に対応する振込明細書の写しと併せて提出してください。</t>
    <rPh sb="2" eb="4">
      <t>シシュツ</t>
    </rPh>
    <rPh sb="5" eb="7">
      <t>モクテキ</t>
    </rPh>
    <rPh sb="8" eb="10">
      <t>タイオウ</t>
    </rPh>
    <rPh sb="12" eb="14">
      <t>フリコミ</t>
    </rPh>
    <rPh sb="14" eb="16">
      <t>メイサイ</t>
    </rPh>
    <rPh sb="16" eb="17">
      <t>ショ</t>
    </rPh>
    <rPh sb="18" eb="19">
      <t>ウツ</t>
    </rPh>
    <rPh sb="21" eb="22">
      <t>アワ</t>
    </rPh>
    <rPh sb="24" eb="26">
      <t>テイシュツ</t>
    </rPh>
    <phoneticPr fontId="2"/>
  </si>
  <si>
    <t>１　「支出の費目」の欄には、1　人件費、2　家屋費((1)選挙事務所費(2)集合会場費等)、3　通信費、　</t>
    <rPh sb="3" eb="5">
      <t>シシュツ</t>
    </rPh>
    <rPh sb="6" eb="8">
      <t>ヒモク</t>
    </rPh>
    <rPh sb="10" eb="11">
      <t>ラン</t>
    </rPh>
    <rPh sb="16" eb="19">
      <t>ジンケンヒ</t>
    </rPh>
    <rPh sb="22" eb="24">
      <t>カオク</t>
    </rPh>
    <rPh sb="24" eb="25">
      <t>ヒ</t>
    </rPh>
    <rPh sb="29" eb="31">
      <t>センキョ</t>
    </rPh>
    <rPh sb="31" eb="34">
      <t>ジムショ</t>
    </rPh>
    <rPh sb="34" eb="35">
      <t>ヒ</t>
    </rPh>
    <rPh sb="38" eb="40">
      <t>シュウゴウ</t>
    </rPh>
    <rPh sb="40" eb="43">
      <t>カイジョウヒ</t>
    </rPh>
    <rPh sb="43" eb="44">
      <t>トウ</t>
    </rPh>
    <phoneticPr fontId="2"/>
  </si>
  <si>
    <t>　設けて、費目ごとに記載してください。</t>
    <rPh sb="1" eb="2">
      <t>モウ</t>
    </rPh>
    <rPh sb="5" eb="7">
      <t>ヒモク</t>
    </rPh>
    <rPh sb="10" eb="12">
      <t>キサイ</t>
    </rPh>
    <phoneticPr fontId="2"/>
  </si>
  <si>
    <t>公費負担相当額</t>
    <rPh sb="0" eb="1">
      <t>コウ</t>
    </rPh>
    <rPh sb="1" eb="2">
      <t>ヒ</t>
    </rPh>
    <rPh sb="2" eb="4">
      <t>フタン</t>
    </rPh>
    <rPh sb="4" eb="6">
      <t>ソウトウ</t>
    </rPh>
    <rPh sb="6" eb="7">
      <t>ガク</t>
    </rPh>
    <phoneticPr fontId="2"/>
  </si>
  <si>
    <t>　4　交通費、　5　印刷費、　6広告費、　7文具費、　8食料費、　9休泊費、　10　雑費　の費目を</t>
    <rPh sb="28" eb="30">
      <t>ショクリョウ</t>
    </rPh>
    <rPh sb="46" eb="48">
      <t>ヒモク</t>
    </rPh>
    <phoneticPr fontId="2"/>
  </si>
  <si>
    <t>　本表には、選挙運動に係る公費負担相当額を記載してください。ただし、各項目において二以上の契約がある場合には、契約ごとに</t>
    <rPh sb="1" eb="2">
      <t>ホン</t>
    </rPh>
    <rPh sb="2" eb="3">
      <t>ヒョウ</t>
    </rPh>
    <rPh sb="6" eb="8">
      <t>センキョ</t>
    </rPh>
    <rPh sb="8" eb="10">
      <t>ウンドウ</t>
    </rPh>
    <rPh sb="11" eb="12">
      <t>カカ</t>
    </rPh>
    <rPh sb="13" eb="15">
      <t>コウヒ</t>
    </rPh>
    <rPh sb="15" eb="17">
      <t>フタン</t>
    </rPh>
    <rPh sb="17" eb="20">
      <t>ソウトウガク</t>
    </rPh>
    <rPh sb="21" eb="23">
      <t>キサイ</t>
    </rPh>
    <rPh sb="34" eb="37">
      <t>カクコウモク</t>
    </rPh>
    <rPh sb="41" eb="42">
      <t>2</t>
    </rPh>
    <rPh sb="42" eb="44">
      <t>イジョウ</t>
    </rPh>
    <rPh sb="45" eb="47">
      <t>ケイヤク</t>
    </rPh>
    <phoneticPr fontId="2"/>
  </si>
  <si>
    <t>記載してください。</t>
    <phoneticPr fontId="2"/>
  </si>
  <si>
    <t>　　２「支出の目的」の欄には、支出の目的（謝金、人夫賃、家屋贈与等）、員数等を記載してください。</t>
    <rPh sb="4" eb="6">
      <t>シシュツ</t>
    </rPh>
    <rPh sb="7" eb="9">
      <t>モクテキ</t>
    </rPh>
    <rPh sb="11" eb="12">
      <t>ラン</t>
    </rPh>
    <rPh sb="15" eb="17">
      <t>シシュツ</t>
    </rPh>
    <rPh sb="18" eb="20">
      <t>モクテキ</t>
    </rPh>
    <rPh sb="21" eb="23">
      <t>シャキン</t>
    </rPh>
    <rPh sb="24" eb="25">
      <t>ヒト</t>
    </rPh>
    <rPh sb="25" eb="26">
      <t>オット</t>
    </rPh>
    <rPh sb="26" eb="27">
      <t>チン</t>
    </rPh>
    <rPh sb="28" eb="30">
      <t>カオク</t>
    </rPh>
    <rPh sb="30" eb="32">
      <t>ゾウヨ</t>
    </rPh>
    <rPh sb="32" eb="33">
      <t>トウ</t>
    </rPh>
    <rPh sb="35" eb="37">
      <t>インスウ</t>
    </rPh>
    <rPh sb="37" eb="38">
      <t>トウ</t>
    </rPh>
    <rPh sb="39" eb="41">
      <t>キサイ</t>
    </rPh>
    <phoneticPr fontId="2"/>
  </si>
  <si>
    <t>領収書その他の支出を証すべき書面を徴し難かった事情</t>
    <rPh sb="0" eb="3">
      <t>リョウシュウショ</t>
    </rPh>
    <rPh sb="5" eb="6">
      <t>タ</t>
    </rPh>
    <rPh sb="7" eb="9">
      <t>シシュツ</t>
    </rPh>
    <rPh sb="10" eb="11">
      <t>ショウ</t>
    </rPh>
    <rPh sb="14" eb="16">
      <t>ショメン</t>
    </rPh>
    <rPh sb="17" eb="18">
      <t>チョウ</t>
    </rPh>
    <rPh sb="19" eb="20">
      <t>ガタ</t>
    </rPh>
    <rPh sb="23" eb="25">
      <t>ジジョウ</t>
    </rPh>
    <phoneticPr fontId="2"/>
  </si>
  <si>
    <t>支出の費目</t>
    <rPh sb="0" eb="2">
      <t>シシュツ</t>
    </rPh>
    <rPh sb="3" eb="5">
      <t>ヒモク</t>
    </rPh>
    <phoneticPr fontId="2"/>
  </si>
  <si>
    <t>総計</t>
    <rPh sb="0" eb="2">
      <t>ソウケイ</t>
    </rPh>
    <phoneticPr fontId="2"/>
  </si>
  <si>
    <t>注　１「区分」の欄には、立候補準備のために要した費用及び選挙運動のために支出した費用の区別を明記してください。</t>
    <rPh sb="0" eb="1">
      <t>チュウ</t>
    </rPh>
    <rPh sb="4" eb="6">
      <t>クブン</t>
    </rPh>
    <rPh sb="8" eb="9">
      <t>ラン</t>
    </rPh>
    <rPh sb="12" eb="15">
      <t>リッコウホ</t>
    </rPh>
    <rPh sb="15" eb="17">
      <t>ジュンビ</t>
    </rPh>
    <rPh sb="21" eb="22">
      <t>ヨウ</t>
    </rPh>
    <rPh sb="24" eb="26">
      <t>ヒヨウ</t>
    </rPh>
    <rPh sb="26" eb="27">
      <t>オヨ</t>
    </rPh>
    <rPh sb="28" eb="30">
      <t>センキョ</t>
    </rPh>
    <rPh sb="30" eb="32">
      <t>ウンドウ</t>
    </rPh>
    <rPh sb="36" eb="38">
      <t>シシュツ</t>
    </rPh>
    <rPh sb="40" eb="42">
      <t>ヒヨウ</t>
    </rPh>
    <rPh sb="43" eb="45">
      <t>クベツ</t>
    </rPh>
    <rPh sb="46" eb="48">
      <t>メイキ</t>
    </rPh>
    <phoneticPr fontId="2"/>
  </si>
  <si>
    <t>平成31年4月21日</t>
    <rPh sb="0" eb="2">
      <t>ヘイセイ</t>
    </rPh>
    <rPh sb="4" eb="5">
      <t>ネン</t>
    </rPh>
    <rPh sb="6" eb="7">
      <t>ガツ</t>
    </rPh>
    <rPh sb="9" eb="10">
      <t>ニチ</t>
    </rPh>
    <phoneticPr fontId="2"/>
  </si>
  <si>
    <t>横瀬町議会議員一般</t>
    <rPh sb="0" eb="3">
      <t>ヨコゼマチ</t>
    </rPh>
    <rPh sb="3" eb="5">
      <t>ギカイ</t>
    </rPh>
    <rPh sb="5" eb="7">
      <t>ギイン</t>
    </rPh>
    <rPh sb="7" eb="9">
      <t>イッパン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</si>
</sst>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DBNum3]0"/>
    <numFmt numFmtId="177" formatCode="#,##0_ "/>
    <numFmt numFmtId="178" formatCode=";;;"/>
  </numFmts>
  <fonts count="10" x14ac:knownFonts="1">
    <font>
      <sz val="11"/>
      <name val="ＭＳ 明朝"/>
      <family val="1"/>
      <charset val="128"/>
    </font>
    <font>
      <sz val="11"/>
      <name val="ＭＳ 明朝"/>
      <family val="1"/>
      <charset val="128"/>
    </font>
    <font>
      <sz val="6"/>
      <name val="ＭＳ 明朝"/>
      <family val="1"/>
      <charset val="128"/>
    </font>
    <font>
      <sz val="8"/>
      <name val="ＭＳ 明朝"/>
      <family val="1"/>
      <charset val="128"/>
    </font>
    <font>
      <sz val="20"/>
      <name val="ＭＳ 明朝"/>
      <family val="1"/>
      <charset val="128"/>
    </font>
    <font>
      <sz val="28"/>
      <name val="ＭＳ 明朝"/>
      <family val="1"/>
      <charset val="128"/>
    </font>
    <font>
      <sz val="12"/>
      <name val="ＭＳ 明朝"/>
      <family val="1"/>
      <charset val="128"/>
    </font>
    <font>
      <b/>
      <sz val="11"/>
      <name val="ＭＳ 明朝"/>
      <family val="1"/>
      <charset val="128"/>
    </font>
    <font>
      <sz val="9"/>
      <name val="ＭＳ 明朝"/>
      <family val="1"/>
      <charset val="128"/>
    </font>
    <font>
      <sz val="14"/>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228">
    <xf numFmtId="0" fontId="0" fillId="0" borderId="0" xfId="0"/>
    <xf numFmtId="0" fontId="0" fillId="0" borderId="0" xfId="0" applyAlignment="1">
      <alignment horizontal="distributed" vertical="distributed" wrapText="1"/>
    </xf>
    <xf numFmtId="0" fontId="0" fillId="0" borderId="0" xfId="0" applyAlignment="1">
      <alignment vertical="center"/>
    </xf>
    <xf numFmtId="56" fontId="0" fillId="0" borderId="0" xfId="0" applyNumberFormat="1" applyAlignment="1">
      <alignment horizontal="distributed" vertical="center"/>
    </xf>
    <xf numFmtId="0" fontId="0" fillId="0" borderId="1" xfId="0" applyBorder="1" applyAlignment="1">
      <alignment horizontal="distributed" vertical="distributed" wrapText="1"/>
    </xf>
    <xf numFmtId="56" fontId="0" fillId="0" borderId="1" xfId="0" applyNumberFormat="1" applyBorder="1" applyAlignment="1">
      <alignment horizontal="distributed" vertical="center"/>
    </xf>
    <xf numFmtId="0" fontId="0" fillId="0" borderId="1" xfId="0" applyBorder="1" applyAlignment="1">
      <alignment vertical="center"/>
    </xf>
    <xf numFmtId="177" fontId="0" fillId="0" borderId="1" xfId="0" applyNumberFormat="1" applyBorder="1" applyAlignment="1">
      <alignment vertical="center"/>
    </xf>
    <xf numFmtId="177" fontId="0" fillId="0" borderId="0" xfId="0" applyNumberFormat="1" applyAlignment="1">
      <alignment vertical="center"/>
    </xf>
    <xf numFmtId="178" fontId="0" fillId="0" borderId="0" xfId="0" applyNumberFormat="1"/>
    <xf numFmtId="178" fontId="0" fillId="0" borderId="0" xfId="0" applyNumberFormat="1" applyAlignment="1">
      <alignment horizontal="distributed" vertical="distributed" wrapText="1"/>
    </xf>
    <xf numFmtId="178" fontId="0" fillId="0" borderId="0" xfId="0" applyNumberFormat="1" applyAlignment="1">
      <alignment vertical="center"/>
    </xf>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distributed" vertical="center"/>
    </xf>
    <xf numFmtId="0" fontId="0" fillId="0" borderId="0" xfId="0" quotePrefix="1" applyAlignment="1" applyProtection="1">
      <alignment horizontal="center" vertical="center"/>
    </xf>
    <xf numFmtId="176" fontId="0" fillId="0" borderId="0" xfId="0" applyNumberFormat="1"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horizontal="center" vertical="center"/>
    </xf>
    <xf numFmtId="0" fontId="0" fillId="0" borderId="0" xfId="0" applyFill="1" applyAlignment="1" applyProtection="1">
      <alignment horizontal="distributed" vertical="center"/>
    </xf>
    <xf numFmtId="0" fontId="1" fillId="0" borderId="0" xfId="0" applyFont="1" applyAlignment="1" applyProtection="1">
      <alignment horizontal="distributed" vertical="center"/>
    </xf>
    <xf numFmtId="0" fontId="0" fillId="0" borderId="2" xfId="0" applyBorder="1" applyAlignment="1" applyProtection="1">
      <alignment horizontal="distributed" vertical="center" wrapText="1"/>
    </xf>
    <xf numFmtId="0" fontId="0" fillId="0" borderId="3" xfId="0" applyBorder="1" applyAlignment="1" applyProtection="1">
      <alignment horizontal="distributed" vertical="center" wrapText="1"/>
    </xf>
    <xf numFmtId="0" fontId="0" fillId="0" borderId="4" xfId="0" applyBorder="1" applyAlignment="1" applyProtection="1">
      <alignment horizontal="distributed" vertical="center" wrapText="1"/>
    </xf>
    <xf numFmtId="0" fontId="0" fillId="0" borderId="3" xfId="0" applyBorder="1" applyAlignment="1" applyProtection="1">
      <alignment horizontal="distributed" vertical="center"/>
    </xf>
    <xf numFmtId="0" fontId="0" fillId="0" borderId="2" xfId="0" applyBorder="1" applyAlignment="1" applyProtection="1">
      <alignment horizontal="distributed" vertical="center"/>
    </xf>
    <xf numFmtId="0" fontId="0" fillId="0" borderId="4" xfId="0" applyBorder="1" applyAlignment="1" applyProtection="1">
      <alignment horizontal="distributed" vertical="center"/>
    </xf>
    <xf numFmtId="176" fontId="0" fillId="0" borderId="5" xfId="0" applyNumberFormat="1" applyBorder="1" applyAlignment="1" applyProtection="1">
      <alignment vertical="center"/>
    </xf>
    <xf numFmtId="176" fontId="0" fillId="0" borderId="6" xfId="0" applyNumberFormat="1" applyBorder="1" applyAlignment="1" applyProtection="1">
      <alignment horizontal="right" vertical="center"/>
    </xf>
    <xf numFmtId="0" fontId="0" fillId="0" borderId="6" xfId="0" applyBorder="1" applyAlignment="1" applyProtection="1">
      <alignment vertical="center"/>
    </xf>
    <xf numFmtId="0" fontId="0" fillId="0" borderId="7" xfId="0" applyBorder="1" applyAlignment="1" applyProtection="1">
      <alignment vertical="center"/>
    </xf>
    <xf numFmtId="176" fontId="0" fillId="0" borderId="8" xfId="0" applyNumberFormat="1" applyBorder="1" applyAlignment="1" applyProtection="1">
      <alignment vertical="center"/>
    </xf>
    <xf numFmtId="176" fontId="0" fillId="0" borderId="9" xfId="0" applyNumberFormat="1" applyBorder="1" applyAlignment="1" applyProtection="1">
      <alignment horizontal="right" vertical="center"/>
    </xf>
    <xf numFmtId="0" fontId="0" fillId="0" borderId="9" xfId="0" applyBorder="1" applyAlignment="1" applyProtection="1">
      <alignment vertical="center"/>
    </xf>
    <xf numFmtId="0" fontId="0" fillId="0" borderId="10" xfId="0" applyBorder="1" applyAlignment="1" applyProtection="1">
      <alignment vertical="center"/>
    </xf>
    <xf numFmtId="176" fontId="0" fillId="0" borderId="11" xfId="0" applyNumberFormat="1" applyBorder="1" applyAlignment="1" applyProtection="1">
      <alignment vertical="center"/>
    </xf>
    <xf numFmtId="176" fontId="0" fillId="0" borderId="12" xfId="0" applyNumberFormat="1" applyBorder="1" applyAlignment="1" applyProtection="1">
      <alignment horizontal="right" vertical="center"/>
    </xf>
    <xf numFmtId="0" fontId="0" fillId="0" borderId="12" xfId="0" applyBorder="1" applyAlignment="1" applyProtection="1">
      <alignment vertical="center"/>
    </xf>
    <xf numFmtId="177" fontId="0" fillId="0" borderId="12" xfId="0" applyNumberFormat="1" applyBorder="1" applyAlignment="1" applyProtection="1">
      <alignment vertical="center"/>
    </xf>
    <xf numFmtId="0" fontId="0" fillId="0" borderId="13" xfId="0" applyBorder="1" applyAlignment="1" applyProtection="1">
      <alignment vertical="center"/>
    </xf>
    <xf numFmtId="56" fontId="0" fillId="2" borderId="1" xfId="0" applyNumberFormat="1" applyFill="1" applyBorder="1" applyAlignment="1" applyProtection="1">
      <alignment horizontal="distributed" vertical="center" shrinkToFit="1"/>
      <protection locked="0"/>
    </xf>
    <xf numFmtId="177" fontId="0" fillId="2" borderId="1" xfId="0" applyNumberFormat="1" applyFill="1" applyBorder="1" applyAlignment="1" applyProtection="1">
      <alignment vertical="center" shrinkToFit="1"/>
      <protection locked="0"/>
    </xf>
    <xf numFmtId="0" fontId="0" fillId="2" borderId="1" xfId="0" applyFill="1" applyBorder="1" applyAlignment="1" applyProtection="1">
      <alignment horizontal="distributed" vertical="center" shrinkToFit="1"/>
      <protection locked="0"/>
    </xf>
    <xf numFmtId="0" fontId="0" fillId="2" borderId="1" xfId="0" applyFill="1" applyBorder="1" applyAlignment="1" applyProtection="1">
      <alignment vertical="center" shrinkToFit="1"/>
      <protection locked="0"/>
    </xf>
    <xf numFmtId="177" fontId="0" fillId="0" borderId="14" xfId="0" applyNumberFormat="1" applyBorder="1" applyAlignment="1" applyProtection="1">
      <alignment vertical="center"/>
    </xf>
    <xf numFmtId="177" fontId="0" fillId="0" borderId="6" xfId="0" applyNumberFormat="1" applyBorder="1" applyAlignment="1" applyProtection="1">
      <alignment vertical="center"/>
    </xf>
    <xf numFmtId="177" fontId="0" fillId="0" borderId="9" xfId="0" applyNumberFormat="1" applyBorder="1" applyAlignment="1" applyProtection="1">
      <alignment vertical="center"/>
    </xf>
    <xf numFmtId="0" fontId="5" fillId="0" borderId="0" xfId="0" applyFont="1" applyAlignment="1" applyProtection="1">
      <alignment horizontal="left" vertical="center"/>
    </xf>
    <xf numFmtId="0" fontId="0" fillId="0" borderId="0" xfId="0" applyNumberFormat="1" applyAlignment="1" applyProtection="1">
      <alignment vertical="center"/>
    </xf>
    <xf numFmtId="0" fontId="0" fillId="0" borderId="0" xfId="0" applyAlignment="1" applyProtection="1">
      <alignment horizontal="distributed" vertical="center" justifyLastLine="1"/>
    </xf>
    <xf numFmtId="0" fontId="0" fillId="0" borderId="0" xfId="0" applyAlignment="1">
      <alignment horizontal="right"/>
    </xf>
    <xf numFmtId="0" fontId="0" fillId="2" borderId="2"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0" borderId="3" xfId="0" applyBorder="1" applyAlignment="1">
      <alignment horizontal="distributed" vertical="center" justifyLastLine="1"/>
    </xf>
    <xf numFmtId="0" fontId="0" fillId="0" borderId="0" xfId="0" applyAlignment="1">
      <alignment horizontal="distributed" vertical="center" justifyLastLine="1"/>
    </xf>
    <xf numFmtId="0" fontId="2" fillId="0" borderId="0" xfId="0" applyFont="1" applyAlignment="1" applyProtection="1">
      <alignment horizontal="center" vertical="center"/>
    </xf>
    <xf numFmtId="0" fontId="2" fillId="0" borderId="0" xfId="0" applyFont="1" applyAlignment="1">
      <alignment horizontal="center" vertical="center"/>
    </xf>
    <xf numFmtId="176" fontId="6" fillId="0" borderId="0" xfId="0" applyNumberFormat="1"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3" borderId="17" xfId="0" applyFill="1" applyBorder="1" applyAlignment="1" applyProtection="1">
      <alignment horizontal="center" vertical="center"/>
    </xf>
    <xf numFmtId="0" fontId="0" fillId="3" borderId="17" xfId="0" applyFill="1" applyBorder="1" applyAlignment="1" applyProtection="1">
      <alignment vertical="center"/>
    </xf>
    <xf numFmtId="0" fontId="0" fillId="3" borderId="16" xfId="0" applyFill="1" applyBorder="1" applyAlignment="1" applyProtection="1">
      <alignment vertical="center"/>
    </xf>
    <xf numFmtId="0" fontId="0" fillId="3" borderId="17" xfId="0" applyFill="1" applyBorder="1" applyAlignment="1" applyProtection="1">
      <alignment horizontal="left" vertical="center"/>
    </xf>
    <xf numFmtId="0" fontId="7" fillId="0" borderId="0" xfId="0" applyFont="1" applyAlignment="1" applyProtection="1">
      <alignment vertical="center"/>
    </xf>
    <xf numFmtId="0" fontId="0" fillId="2" borderId="0" xfId="0" applyFill="1" applyAlignment="1" applyProtection="1">
      <alignment vertical="center"/>
    </xf>
    <xf numFmtId="176" fontId="4" fillId="0" borderId="0" xfId="0" applyNumberFormat="1" applyFont="1" applyAlignment="1" applyProtection="1">
      <alignment horizontal="center" vertical="center"/>
    </xf>
    <xf numFmtId="0" fontId="4" fillId="0" borderId="0" xfId="0" applyFont="1" applyAlignment="1">
      <alignment horizontal="center" vertical="center"/>
    </xf>
    <xf numFmtId="0" fontId="0" fillId="0" borderId="0" xfId="0" applyBorder="1" applyAlignment="1" applyProtection="1">
      <alignment horizontal="center" vertical="distributed" textRotation="255" justifyLastLine="1"/>
    </xf>
    <xf numFmtId="0" fontId="0" fillId="0" borderId="0" xfId="0" applyBorder="1" applyAlignment="1" applyProtection="1">
      <alignment horizontal="distributed" vertical="center"/>
    </xf>
    <xf numFmtId="0" fontId="0" fillId="0" borderId="0" xfId="0" applyBorder="1" applyAlignment="1" applyProtection="1">
      <alignment vertical="center"/>
    </xf>
    <xf numFmtId="177" fontId="0" fillId="0" borderId="0" xfId="0" applyNumberFormat="1" applyBorder="1" applyAlignment="1" applyProtection="1">
      <alignment vertical="center"/>
    </xf>
    <xf numFmtId="0" fontId="0" fillId="0" borderId="0" xfId="0" applyBorder="1" applyAlignment="1">
      <alignment horizontal="center" vertical="center"/>
    </xf>
    <xf numFmtId="0" fontId="0" fillId="0" borderId="0" xfId="0" applyBorder="1" applyAlignment="1" applyProtection="1">
      <alignment horizontal="right"/>
    </xf>
    <xf numFmtId="0" fontId="0" fillId="3" borderId="0" xfId="0" applyFill="1" applyBorder="1" applyAlignment="1" applyProtection="1">
      <alignment vertical="center"/>
    </xf>
    <xf numFmtId="176" fontId="8" fillId="0" borderId="0" xfId="0" applyNumberFormat="1" applyFont="1" applyAlignment="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horizontal="center" vertical="center"/>
    </xf>
    <xf numFmtId="0" fontId="8" fillId="0" borderId="0" xfId="0" applyFont="1" applyBorder="1" applyAlignment="1">
      <alignment horizontal="center" vertical="center"/>
    </xf>
    <xf numFmtId="0" fontId="0" fillId="0" borderId="18" xfId="0" applyBorder="1" applyAlignment="1" applyProtection="1">
      <alignment vertical="center"/>
    </xf>
    <xf numFmtId="0" fontId="9" fillId="0" borderId="0" xfId="0" applyFont="1" applyAlignment="1">
      <alignmen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vertical="center"/>
    </xf>
    <xf numFmtId="49" fontId="8" fillId="0" borderId="0" xfId="0" applyNumberFormat="1" applyFont="1" applyAlignment="1">
      <alignment horizontal="left" vertical="center"/>
    </xf>
    <xf numFmtId="0" fontId="0" fillId="0" borderId="0" xfId="0" applyAlignment="1">
      <alignment vertical="center"/>
    </xf>
    <xf numFmtId="0" fontId="0" fillId="0" borderId="21" xfId="0" applyBorder="1" applyAlignment="1" applyProtection="1">
      <alignment horizontal="center" vertical="center"/>
    </xf>
    <xf numFmtId="0" fontId="0" fillId="0" borderId="3" xfId="0" applyBorder="1" applyAlignment="1" applyProtection="1">
      <alignment horizontal="center" vertical="center"/>
    </xf>
    <xf numFmtId="0" fontId="0" fillId="0" borderId="28" xfId="0" applyFill="1" applyBorder="1" applyAlignment="1" applyProtection="1">
      <alignment horizontal="center" vertical="center"/>
    </xf>
    <xf numFmtId="0" fontId="0" fillId="0" borderId="22" xfId="0" applyBorder="1" applyAlignment="1" applyProtection="1">
      <alignment horizontal="center" vertical="center"/>
    </xf>
    <xf numFmtId="0" fontId="0" fillId="0" borderId="2" xfId="0" applyBorder="1" applyAlignment="1" applyProtection="1">
      <alignment horizontal="center" vertical="center"/>
    </xf>
    <xf numFmtId="38" fontId="0" fillId="2" borderId="2" xfId="1" applyNumberFormat="1" applyFont="1" applyFill="1" applyBorder="1" applyAlignment="1" applyProtection="1">
      <alignment horizontal="right" vertical="center"/>
    </xf>
    <xf numFmtId="38" fontId="0" fillId="2" borderId="24" xfId="1" applyNumberFormat="1" applyFont="1" applyFill="1" applyBorder="1" applyAlignment="1" applyProtection="1">
      <alignment horizontal="right" vertical="center"/>
    </xf>
    <xf numFmtId="0" fontId="0" fillId="0" borderId="9" xfId="0" applyBorder="1" applyAlignment="1" applyProtection="1">
      <alignment horizontal="distributed" vertical="center"/>
    </xf>
    <xf numFmtId="0" fontId="0" fillId="0" borderId="9" xfId="0" applyBorder="1" applyAlignment="1" applyProtection="1">
      <alignment vertical="center"/>
    </xf>
    <xf numFmtId="38" fontId="0" fillId="2" borderId="2" xfId="1" applyFont="1" applyFill="1" applyBorder="1" applyAlignment="1" applyProtection="1">
      <alignment horizontal="right" vertical="center"/>
    </xf>
    <xf numFmtId="38" fontId="0" fillId="2" borderId="24" xfId="1" applyFont="1" applyFill="1" applyBorder="1" applyAlignment="1" applyProtection="1">
      <alignment horizontal="right" vertical="center"/>
    </xf>
    <xf numFmtId="0" fontId="0" fillId="0" borderId="26" xfId="0" applyBorder="1" applyAlignment="1" applyProtection="1">
      <alignment horizontal="center" vertical="center"/>
    </xf>
    <xf numFmtId="0" fontId="0" fillId="2" borderId="0" xfId="0" applyFill="1" applyAlignment="1" applyProtection="1">
      <alignment vertical="center"/>
      <protection locked="0"/>
    </xf>
    <xf numFmtId="40" fontId="0" fillId="2" borderId="2" xfId="1" applyNumberFormat="1" applyFont="1" applyFill="1" applyBorder="1" applyAlignment="1" applyProtection="1">
      <alignment horizontal="right" vertical="center"/>
    </xf>
    <xf numFmtId="40" fontId="0" fillId="2" borderId="24" xfId="1" applyNumberFormat="1" applyFont="1" applyFill="1" applyBorder="1" applyAlignment="1" applyProtection="1">
      <alignment horizontal="right" vertical="center"/>
    </xf>
    <xf numFmtId="0" fontId="0" fillId="2" borderId="0" xfId="0" applyFill="1" applyAlignment="1" applyProtection="1">
      <alignment horizontal="distributed" vertical="center"/>
      <protection locked="0"/>
    </xf>
    <xf numFmtId="0" fontId="0" fillId="0" borderId="0" xfId="0" applyAlignment="1">
      <alignment horizontal="distributed" vertical="center"/>
    </xf>
    <xf numFmtId="38" fontId="0" fillId="0" borderId="2" xfId="1" applyFont="1" applyFill="1" applyBorder="1" applyAlignment="1" applyProtection="1">
      <alignment horizontal="right" vertical="center"/>
    </xf>
    <xf numFmtId="38" fontId="0" fillId="0" borderId="24" xfId="1" applyFont="1" applyFill="1" applyBorder="1" applyAlignment="1" applyProtection="1">
      <alignment horizontal="right" vertical="center"/>
    </xf>
    <xf numFmtId="49" fontId="0" fillId="2" borderId="0" xfId="0" applyNumberFormat="1" applyFill="1" applyAlignment="1" applyProtection="1">
      <alignment horizontal="distributed" vertical="center"/>
      <protection locked="0"/>
    </xf>
    <xf numFmtId="0" fontId="0" fillId="0" borderId="23" xfId="0" applyBorder="1" applyAlignment="1" applyProtection="1">
      <alignment horizontal="center" vertical="center"/>
    </xf>
    <xf numFmtId="0" fontId="0" fillId="0" borderId="4" xfId="0" applyBorder="1" applyAlignment="1" applyProtection="1">
      <alignment horizontal="center" vertical="center"/>
    </xf>
    <xf numFmtId="38" fontId="0" fillId="0" borderId="4" xfId="0" applyNumberFormat="1" applyFill="1" applyBorder="1" applyAlignment="1" applyProtection="1">
      <alignment horizontal="right" vertical="center"/>
    </xf>
    <xf numFmtId="0" fontId="0" fillId="0" borderId="4" xfId="0" applyFill="1" applyBorder="1" applyAlignment="1" applyProtection="1">
      <alignment horizontal="right" vertical="center"/>
    </xf>
    <xf numFmtId="0" fontId="0" fillId="0" borderId="14" xfId="0" applyFill="1" applyBorder="1" applyAlignment="1" applyProtection="1">
      <alignment horizontal="right" vertical="center"/>
    </xf>
    <xf numFmtId="177" fontId="0" fillId="0" borderId="9" xfId="1" applyNumberFormat="1" applyFont="1" applyBorder="1" applyAlignment="1" applyProtection="1">
      <alignment vertical="center"/>
    </xf>
    <xf numFmtId="177" fontId="0" fillId="0" borderId="25" xfId="0" applyNumberFormat="1" applyBorder="1" applyAlignment="1" applyProtection="1">
      <alignment vertical="center"/>
    </xf>
    <xf numFmtId="177" fontId="0" fillId="0" borderId="4" xfId="0" applyNumberFormat="1" applyBorder="1" applyAlignment="1" applyProtection="1">
      <alignment vertical="center"/>
    </xf>
    <xf numFmtId="0" fontId="0" fillId="0" borderId="19" xfId="0" applyBorder="1" applyAlignment="1" applyProtection="1">
      <alignment horizontal="center" vertical="center"/>
    </xf>
    <xf numFmtId="176" fontId="4" fillId="0" borderId="0" xfId="0" applyNumberFormat="1" applyFont="1" applyAlignment="1" applyProtection="1">
      <alignment horizontal="center" vertical="center"/>
    </xf>
    <xf numFmtId="0" fontId="0" fillId="0" borderId="0" xfId="0" applyAlignment="1" applyProtection="1">
      <alignment horizontal="center" vertical="center"/>
    </xf>
    <xf numFmtId="0" fontId="0" fillId="0" borderId="12" xfId="0" applyBorder="1" applyAlignment="1" applyProtection="1">
      <alignment horizontal="distributed" vertical="center"/>
    </xf>
    <xf numFmtId="0" fontId="0" fillId="0" borderId="12" xfId="0" applyBorder="1" applyAlignment="1" applyProtection="1">
      <alignment vertical="center"/>
    </xf>
    <xf numFmtId="177" fontId="0" fillId="0" borderId="6" xfId="1" applyNumberFormat="1" applyFont="1" applyBorder="1" applyAlignment="1" applyProtection="1">
      <alignment vertical="center"/>
    </xf>
    <xf numFmtId="0" fontId="0" fillId="0" borderId="6" xfId="0" applyBorder="1" applyAlignment="1" applyProtection="1">
      <alignment vertical="center"/>
    </xf>
    <xf numFmtId="0" fontId="0" fillId="0" borderId="0" xfId="0" applyAlignment="1" applyProtection="1">
      <alignment vertical="center"/>
      <protection locked="0"/>
    </xf>
    <xf numFmtId="0" fontId="0" fillId="0" borderId="6" xfId="0" applyBorder="1" applyAlignment="1" applyProtection="1">
      <alignment horizontal="distributed" vertical="center"/>
    </xf>
    <xf numFmtId="177" fontId="0" fillId="0" borderId="20" xfId="0" applyNumberFormat="1" applyBorder="1" applyAlignment="1" applyProtection="1">
      <alignment vertical="center"/>
    </xf>
    <xf numFmtId="0" fontId="0" fillId="0" borderId="7" xfId="0" applyBorder="1" applyAlignment="1" applyProtection="1">
      <alignment vertical="center"/>
    </xf>
    <xf numFmtId="177" fontId="0" fillId="0" borderId="24" xfId="0" applyNumberFormat="1" applyBorder="1" applyAlignment="1" applyProtection="1">
      <alignment vertical="center"/>
    </xf>
    <xf numFmtId="0" fontId="0" fillId="0" borderId="10" xfId="0" applyBorder="1" applyAlignment="1" applyProtection="1">
      <alignment vertical="center"/>
    </xf>
    <xf numFmtId="177" fontId="0" fillId="0" borderId="14" xfId="0" applyNumberFormat="1" applyBorder="1" applyAlignment="1" applyProtection="1">
      <alignment vertical="center"/>
    </xf>
    <xf numFmtId="0" fontId="0" fillId="0" borderId="13" xfId="0" applyBorder="1" applyAlignment="1" applyProtection="1">
      <alignment vertical="center"/>
    </xf>
    <xf numFmtId="0" fontId="0" fillId="0" borderId="3" xfId="0" applyBorder="1" applyAlignment="1" applyProtection="1">
      <alignment horizontal="distributed" vertical="center" wrapText="1"/>
    </xf>
    <xf numFmtId="0" fontId="0" fillId="0" borderId="2" xfId="0" applyBorder="1" applyAlignment="1" applyProtection="1">
      <alignment horizontal="distributed" vertical="center" wrapText="1"/>
    </xf>
    <xf numFmtId="0" fontId="0" fillId="0" borderId="2" xfId="0" applyBorder="1" applyAlignment="1" applyProtection="1">
      <alignment vertical="center" wrapText="1"/>
    </xf>
    <xf numFmtId="0" fontId="0" fillId="0" borderId="4" xfId="0" applyBorder="1" applyAlignment="1" applyProtection="1">
      <alignment horizontal="distributed" vertical="center" wrapText="1"/>
    </xf>
    <xf numFmtId="0" fontId="0" fillId="0" borderId="4" xfId="0" applyBorder="1" applyAlignment="1" applyProtection="1">
      <alignment vertical="center"/>
    </xf>
    <xf numFmtId="0" fontId="0" fillId="0" borderId="0" xfId="0" applyBorder="1" applyAlignment="1" applyProtection="1">
      <alignment horizontal="left" vertical="center"/>
    </xf>
    <xf numFmtId="0" fontId="0" fillId="0" borderId="27" xfId="0" applyBorder="1" applyAlignment="1" applyProtection="1">
      <alignment horizontal="center" vertical="center"/>
    </xf>
    <xf numFmtId="0" fontId="0" fillId="0" borderId="27" xfId="0" applyBorder="1" applyAlignment="1">
      <alignment horizontal="center" vertical="center"/>
    </xf>
    <xf numFmtId="0" fontId="0" fillId="0" borderId="21" xfId="0" applyBorder="1" applyAlignment="1" applyProtection="1">
      <alignment horizontal="center" vertical="distributed" textRotation="255" justifyLastLine="1"/>
    </xf>
    <xf numFmtId="0" fontId="0" fillId="0" borderId="22" xfId="0" applyBorder="1" applyAlignment="1" applyProtection="1">
      <alignment horizontal="center" vertical="distributed" textRotation="255" justifyLastLine="1"/>
    </xf>
    <xf numFmtId="0" fontId="0" fillId="0" borderId="23" xfId="0" applyBorder="1" applyAlignment="1" applyProtection="1">
      <alignment horizontal="center" vertical="distributed" textRotation="255" justifyLastLine="1"/>
    </xf>
    <xf numFmtId="177" fontId="0" fillId="0" borderId="3" xfId="0" applyNumberFormat="1" applyBorder="1" applyAlignment="1" applyProtection="1">
      <alignment vertical="center"/>
    </xf>
    <xf numFmtId="177" fontId="0" fillId="0" borderId="2" xfId="0" applyNumberFormat="1" applyBorder="1" applyAlignment="1" applyProtection="1">
      <alignment vertical="center"/>
    </xf>
    <xf numFmtId="0" fontId="0" fillId="0" borderId="2" xfId="0" applyBorder="1" applyAlignment="1" applyProtection="1">
      <alignment horizontal="distributed" vertical="center"/>
    </xf>
    <xf numFmtId="0" fontId="0" fillId="0" borderId="2" xfId="0" applyBorder="1" applyAlignment="1" applyProtection="1">
      <alignment vertical="center"/>
    </xf>
    <xf numFmtId="0" fontId="0" fillId="0" borderId="4" xfId="0" applyBorder="1" applyAlignment="1" applyProtection="1">
      <alignment horizontal="distributed" vertical="center"/>
    </xf>
    <xf numFmtId="0" fontId="0" fillId="0" borderId="0" xfId="0" applyBorder="1" applyAlignment="1" applyProtection="1">
      <alignment horizontal="distributed" vertical="center" justifyLastLine="1"/>
    </xf>
    <xf numFmtId="41" fontId="0" fillId="3" borderId="15" xfId="0" applyNumberFormat="1" applyFill="1" applyBorder="1" applyAlignment="1" applyProtection="1">
      <alignment horizontal="center" vertical="center"/>
    </xf>
    <xf numFmtId="41" fontId="0" fillId="3" borderId="17" xfId="0" applyNumberFormat="1" applyFill="1" applyBorder="1" applyAlignment="1" applyProtection="1">
      <alignment horizontal="center" vertical="center"/>
    </xf>
    <xf numFmtId="0" fontId="0" fillId="2" borderId="17" xfId="0" applyFill="1" applyBorder="1" applyAlignment="1" applyProtection="1">
      <alignment horizontal="center" vertical="center"/>
    </xf>
    <xf numFmtId="0" fontId="0" fillId="0" borderId="0" xfId="0" applyFill="1" applyAlignment="1" applyProtection="1">
      <alignment horizontal="distributed" vertical="center" justifyLastLine="1"/>
    </xf>
    <xf numFmtId="0" fontId="0" fillId="0" borderId="0" xfId="0" applyAlignment="1" applyProtection="1">
      <alignment horizontal="distributed" vertical="center" justifyLastLine="1"/>
    </xf>
    <xf numFmtId="0" fontId="5" fillId="0" borderId="0" xfId="0" applyFont="1" applyAlignment="1" applyProtection="1">
      <alignment horizontal="right" vertical="center"/>
    </xf>
    <xf numFmtId="0" fontId="5" fillId="0" borderId="0" xfId="0" applyFont="1" applyAlignment="1" applyProtection="1">
      <alignment horizontal="left" vertical="center"/>
    </xf>
    <xf numFmtId="177" fontId="0" fillId="0" borderId="12" xfId="1" applyNumberFormat="1" applyFont="1" applyBorder="1" applyAlignment="1" applyProtection="1">
      <alignment vertical="center"/>
    </xf>
    <xf numFmtId="0" fontId="0" fillId="0" borderId="3" xfId="0" applyBorder="1" applyAlignment="1" applyProtection="1">
      <alignment horizontal="center" vertical="distributed" textRotation="255" justifyLastLine="1"/>
    </xf>
    <xf numFmtId="0" fontId="0" fillId="0" borderId="2" xfId="0" applyBorder="1" applyAlignment="1" applyProtection="1">
      <alignment horizontal="center" vertical="distributed" textRotation="255" justifyLastLine="1"/>
    </xf>
    <xf numFmtId="0" fontId="0" fillId="0" borderId="4" xfId="0" applyBorder="1" applyAlignment="1" applyProtection="1">
      <alignment horizontal="center" vertical="distributed" textRotation="255" justifyLastLine="1"/>
    </xf>
    <xf numFmtId="0" fontId="0" fillId="0" borderId="0" xfId="0" applyAlignment="1" applyProtection="1">
      <alignment horizontal="distributed" vertical="center"/>
    </xf>
    <xf numFmtId="0" fontId="0" fillId="0" borderId="19" xfId="0" applyBorder="1" applyAlignment="1" applyProtection="1">
      <alignment horizontal="distributed" vertical="center" justifyLastLine="1"/>
    </xf>
    <xf numFmtId="0" fontId="0" fillId="0" borderId="3" xfId="0" applyBorder="1" applyAlignment="1" applyProtection="1">
      <alignment horizontal="distributed" vertical="center"/>
    </xf>
    <xf numFmtId="0" fontId="0" fillId="0" borderId="3" xfId="0" applyBorder="1" applyAlignment="1" applyProtection="1">
      <alignment vertical="center"/>
    </xf>
    <xf numFmtId="0" fontId="0" fillId="2" borderId="0" xfId="0" applyFill="1" applyAlignment="1" applyProtection="1">
      <alignment horizontal="center" vertical="center"/>
      <protection locked="0"/>
    </xf>
    <xf numFmtId="0" fontId="0" fillId="0" borderId="0" xfId="0" applyAlignment="1" applyProtection="1">
      <alignment vertical="center"/>
    </xf>
    <xf numFmtId="0" fontId="0" fillId="0" borderId="0" xfId="0" applyAlignment="1">
      <alignment vertical="center"/>
    </xf>
    <xf numFmtId="177" fontId="0" fillId="2" borderId="2" xfId="0" applyNumberFormat="1" applyFill="1" applyBorder="1" applyAlignment="1" applyProtection="1">
      <alignment vertical="center"/>
      <protection locked="0"/>
    </xf>
    <xf numFmtId="177" fontId="0" fillId="2" borderId="3" xfId="0" applyNumberFormat="1" applyFill="1" applyBorder="1" applyAlignment="1" applyProtection="1">
      <alignment vertical="center"/>
      <protection locked="0"/>
    </xf>
    <xf numFmtId="0" fontId="0" fillId="0" borderId="19" xfId="0" applyBorder="1" applyAlignment="1" applyProtection="1">
      <alignment horizontal="right"/>
    </xf>
    <xf numFmtId="0" fontId="0" fillId="0" borderId="15" xfId="0" applyBorder="1" applyAlignment="1">
      <alignment horizontal="distributed" vertical="distributed" wrapText="1" justifyLastLine="1"/>
    </xf>
    <xf numFmtId="0" fontId="0" fillId="0" borderId="17" xfId="0" applyBorder="1" applyAlignment="1">
      <alignment horizontal="distributed" vertical="distributed" wrapText="1" justifyLastLine="1"/>
    </xf>
    <xf numFmtId="0" fontId="0" fillId="0" borderId="16" xfId="0" applyBorder="1" applyAlignment="1">
      <alignment horizontal="distributed" vertical="distributed" wrapText="1" justifyLastLine="1"/>
    </xf>
    <xf numFmtId="0" fontId="1" fillId="0" borderId="1" xfId="0" applyFont="1" applyBorder="1" applyAlignment="1">
      <alignment horizontal="distributed" vertical="distributed" wrapText="1"/>
    </xf>
    <xf numFmtId="0" fontId="0" fillId="0" borderId="29" xfId="0" applyBorder="1" applyAlignment="1">
      <alignment horizontal="distributed" vertical="distributed" wrapText="1" justifyLastLine="1"/>
    </xf>
    <xf numFmtId="0" fontId="0" fillId="0" borderId="30" xfId="0" applyBorder="1" applyAlignment="1">
      <alignment horizontal="distributed" vertical="distributed" wrapText="1" justifyLastLine="1"/>
    </xf>
    <xf numFmtId="0" fontId="0" fillId="0" borderId="1" xfId="0" applyBorder="1" applyAlignment="1">
      <alignment horizontal="distributed" vertical="distributed" wrapText="1"/>
    </xf>
    <xf numFmtId="177" fontId="0" fillId="0" borderId="29" xfId="0" applyNumberFormat="1" applyBorder="1" applyAlignment="1">
      <alignment horizontal="distributed" vertical="distributed" wrapText="1"/>
    </xf>
    <xf numFmtId="177" fontId="0" fillId="0" borderId="30" xfId="0" applyNumberFormat="1" applyBorder="1" applyAlignment="1">
      <alignment horizontal="distributed" vertical="distributed" wrapText="1"/>
    </xf>
    <xf numFmtId="0" fontId="4" fillId="0" borderId="0" xfId="0" applyFont="1" applyAlignment="1">
      <alignment horizontal="center"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31" xfId="0" applyBorder="1" applyAlignment="1">
      <alignment horizontal="distributed" vertical="center" justifyLastLine="1"/>
    </xf>
    <xf numFmtId="0" fontId="0" fillId="0" borderId="20" xfId="0" applyBorder="1" applyAlignment="1">
      <alignment horizontal="distributed" vertical="center" justifyLastLine="1"/>
    </xf>
    <xf numFmtId="56" fontId="0" fillId="2" borderId="8" xfId="0" applyNumberFormat="1" applyFill="1" applyBorder="1" applyAlignment="1" applyProtection="1">
      <alignment horizontal="distributed" vertical="center" shrinkToFit="1"/>
      <protection locked="0"/>
    </xf>
    <xf numFmtId="56" fontId="0" fillId="2" borderId="9" xfId="0" applyNumberFormat="1" applyFill="1" applyBorder="1" applyAlignment="1" applyProtection="1">
      <alignment horizontal="distributed" vertical="center" shrinkToFit="1"/>
      <protection locked="0"/>
    </xf>
    <xf numFmtId="0" fontId="0" fillId="0" borderId="18" xfId="0" applyBorder="1" applyAlignment="1" applyProtection="1">
      <alignment horizontal="distributed" vertical="center" shrinkToFit="1"/>
      <protection locked="0"/>
    </xf>
    <xf numFmtId="0" fontId="0" fillId="2" borderId="24" xfId="0"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7" xfId="0" applyBorder="1" applyAlignment="1">
      <alignment horizontal="distributed" vertical="center" justifyLastLine="1"/>
    </xf>
    <xf numFmtId="177" fontId="0" fillId="2" borderId="24" xfId="0" applyNumberFormat="1" applyFill="1" applyBorder="1" applyAlignment="1" applyProtection="1">
      <alignment vertical="center"/>
      <protection locked="0"/>
    </xf>
    <xf numFmtId="177" fontId="0" fillId="2" borderId="18" xfId="0" applyNumberFormat="1" applyFill="1" applyBorder="1" applyAlignment="1" applyProtection="1">
      <alignment vertical="center"/>
      <protection locked="0"/>
    </xf>
    <xf numFmtId="56" fontId="0" fillId="2" borderId="11" xfId="0" applyNumberFormat="1" applyFill="1" applyBorder="1" applyAlignment="1" applyProtection="1">
      <alignment horizontal="distributed" vertical="center" shrinkToFit="1"/>
      <protection locked="0"/>
    </xf>
    <xf numFmtId="56" fontId="0" fillId="2" borderId="12" xfId="0" applyNumberFormat="1" applyFill="1" applyBorder="1" applyAlignment="1" applyProtection="1">
      <alignment horizontal="distributed" vertical="center" shrinkToFit="1"/>
      <protection locked="0"/>
    </xf>
    <xf numFmtId="0" fontId="0" fillId="0" borderId="25" xfId="0" applyBorder="1" applyAlignment="1" applyProtection="1">
      <alignment horizontal="distributed" vertical="center" shrinkToFit="1"/>
      <protection locked="0"/>
    </xf>
    <xf numFmtId="177" fontId="0" fillId="2" borderId="14" xfId="0" applyNumberFormat="1" applyFill="1" applyBorder="1" applyAlignment="1" applyProtection="1">
      <alignment vertical="center"/>
      <protection locked="0"/>
    </xf>
    <xf numFmtId="177" fontId="0" fillId="2" borderId="25" xfId="0" applyNumberFormat="1" applyFill="1" applyBorder="1" applyAlignment="1" applyProtection="1">
      <alignment vertical="center"/>
      <protection locked="0"/>
    </xf>
    <xf numFmtId="0" fontId="6" fillId="0" borderId="0" xfId="0" applyFont="1" applyAlignment="1">
      <alignment horizontal="distributed" vertical="center"/>
    </xf>
    <xf numFmtId="0" fontId="6" fillId="0" borderId="0" xfId="0" applyFont="1" applyAlignment="1">
      <alignment vertical="center"/>
    </xf>
    <xf numFmtId="0" fontId="0" fillId="2" borderId="14" xfId="0" applyFill="1" applyBorder="1" applyAlignment="1" applyProtection="1">
      <alignment vertical="center"/>
      <protection locked="0"/>
    </xf>
    <xf numFmtId="0" fontId="0" fillId="0" borderId="13" xfId="0" applyBorder="1" applyAlignment="1" applyProtection="1">
      <alignment vertical="center"/>
      <protection locked="0"/>
    </xf>
    <xf numFmtId="0" fontId="6" fillId="0" borderId="27" xfId="0" applyFont="1" applyBorder="1" applyAlignment="1">
      <alignment horizontal="center" vertical="center"/>
    </xf>
    <xf numFmtId="0" fontId="6" fillId="0" borderId="27" xfId="0" applyNumberFormat="1" applyFont="1" applyBorder="1" applyAlignment="1">
      <alignment vertical="center"/>
    </xf>
    <xf numFmtId="0" fontId="6" fillId="0" borderId="27" xfId="0" applyFont="1" applyBorder="1" applyAlignment="1">
      <alignment vertical="center"/>
    </xf>
    <xf numFmtId="176" fontId="6" fillId="0" borderId="0" xfId="0" applyNumberFormat="1" applyFont="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381000</xdr:colOff>
      <xdr:row>47</xdr:row>
      <xdr:rowOff>76200</xdr:rowOff>
    </xdr:from>
    <xdr:to>
      <xdr:col>16</xdr:col>
      <xdr:colOff>504825</xdr:colOff>
      <xdr:row>47</xdr:row>
      <xdr:rowOff>200025</xdr:rowOff>
    </xdr:to>
    <xdr:sp macro="" textlink="">
      <xdr:nvSpPr>
        <xdr:cNvPr id="1046" name="Oval 1"/>
        <xdr:cNvSpPr>
          <a:spLocks noChangeArrowheads="1"/>
        </xdr:cNvSpPr>
      </xdr:nvSpPr>
      <xdr:spPr bwMode="auto">
        <a:xfrm>
          <a:off x="7239000" y="10858500"/>
          <a:ext cx="123825"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476250</xdr:colOff>
      <xdr:row>18</xdr:row>
      <xdr:rowOff>95250</xdr:rowOff>
    </xdr:from>
    <xdr:to>
      <xdr:col>7</xdr:col>
      <xdr:colOff>600075</xdr:colOff>
      <xdr:row>18</xdr:row>
      <xdr:rowOff>219075</xdr:rowOff>
    </xdr:to>
    <xdr:sp macro="" textlink="">
      <xdr:nvSpPr>
        <xdr:cNvPr id="2070" name="Oval 1"/>
        <xdr:cNvSpPr>
          <a:spLocks noChangeArrowheads="1"/>
        </xdr:cNvSpPr>
      </xdr:nvSpPr>
      <xdr:spPr bwMode="auto">
        <a:xfrm>
          <a:off x="6000750" y="6105525"/>
          <a:ext cx="123825"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16</xdr:row>
      <xdr:rowOff>104775</xdr:rowOff>
    </xdr:from>
    <xdr:to>
      <xdr:col>11</xdr:col>
      <xdr:colOff>333375</xdr:colOff>
      <xdr:row>16</xdr:row>
      <xdr:rowOff>228600</xdr:rowOff>
    </xdr:to>
    <xdr:sp macro="" textlink="">
      <xdr:nvSpPr>
        <xdr:cNvPr id="3097" name="Oval 4"/>
        <xdr:cNvSpPr>
          <a:spLocks noChangeArrowheads="1"/>
        </xdr:cNvSpPr>
      </xdr:nvSpPr>
      <xdr:spPr bwMode="auto">
        <a:xfrm>
          <a:off x="6181725" y="5429250"/>
          <a:ext cx="123825"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S51"/>
  <sheetViews>
    <sheetView tabSelected="1" workbookViewId="0">
      <selection activeCell="I4" sqref="I4"/>
    </sheetView>
  </sheetViews>
  <sheetFormatPr defaultRowHeight="19.5" customHeight="1" x14ac:dyDescent="0.15"/>
  <cols>
    <col min="1" max="1" width="3.375" style="16" customWidth="1"/>
    <col min="2" max="2" width="4.5" style="12" bestFit="1" customWidth="1"/>
    <col min="3" max="3" width="5.25" style="13" customWidth="1"/>
    <col min="4" max="4" width="7.625" style="13" customWidth="1"/>
    <col min="5" max="5" width="4.5" style="13" customWidth="1"/>
    <col min="6" max="6" width="4.25" style="13" customWidth="1"/>
    <col min="7" max="7" width="7.25" style="13" customWidth="1"/>
    <col min="8" max="8" width="4.5" style="13" customWidth="1"/>
    <col min="9" max="9" width="13" style="13" customWidth="1"/>
    <col min="10" max="10" width="9.5" style="13" customWidth="1"/>
    <col min="11" max="11" width="5.25" style="13" customWidth="1"/>
    <col min="12" max="12" width="1.25" style="13" customWidth="1"/>
    <col min="13" max="13" width="4.5" style="13" customWidth="1"/>
    <col min="14" max="14" width="10.75" style="13" customWidth="1"/>
    <col min="15" max="16" width="2.25" style="13" customWidth="1"/>
    <col min="17" max="17" width="11.75" style="13" customWidth="1"/>
    <col min="18" max="18" width="2" style="13" customWidth="1"/>
    <col min="19" max="20" width="4.625" style="13" customWidth="1"/>
    <col min="21" max="21" width="16.375" style="13" bestFit="1" customWidth="1"/>
    <col min="22" max="16384" width="9" style="13"/>
  </cols>
  <sheetData>
    <row r="1" spans="1:19" ht="24" x14ac:dyDescent="0.15">
      <c r="A1" s="120" t="s">
        <v>50</v>
      </c>
      <c r="B1" s="120"/>
      <c r="C1" s="120"/>
      <c r="D1" s="120"/>
      <c r="E1" s="120"/>
      <c r="F1" s="120"/>
      <c r="G1" s="120"/>
      <c r="H1" s="120"/>
      <c r="I1" s="120"/>
      <c r="J1" s="120"/>
      <c r="K1" s="120"/>
      <c r="L1" s="120"/>
      <c r="M1" s="120"/>
      <c r="N1" s="120"/>
      <c r="O1" s="120"/>
      <c r="P1" s="120"/>
      <c r="Q1" s="120"/>
      <c r="R1" s="120"/>
      <c r="S1" s="70"/>
    </row>
    <row r="2" spans="1:19" ht="12" customHeight="1" x14ac:dyDescent="0.15">
      <c r="A2" s="48"/>
    </row>
    <row r="3" spans="1:19" ht="19.5" customHeight="1" x14ac:dyDescent="0.15">
      <c r="A3" s="16">
        <v>1</v>
      </c>
      <c r="C3" s="110" t="s">
        <v>104</v>
      </c>
      <c r="D3" s="110"/>
      <c r="E3" s="110"/>
      <c r="F3" s="110"/>
      <c r="G3" s="49" t="s">
        <v>57</v>
      </c>
      <c r="I3" s="106" t="s">
        <v>105</v>
      </c>
      <c r="J3" s="106"/>
      <c r="K3" s="106"/>
      <c r="L3" s="154" t="s">
        <v>76</v>
      </c>
      <c r="M3" s="155"/>
      <c r="N3" s="69"/>
    </row>
    <row r="4" spans="1:19" ht="12" customHeight="1" x14ac:dyDescent="0.15"/>
    <row r="5" spans="1:19" ht="19.5" customHeight="1" x14ac:dyDescent="0.15">
      <c r="A5" s="16">
        <v>2</v>
      </c>
      <c r="C5" s="162" t="s">
        <v>58</v>
      </c>
      <c r="D5" s="162"/>
      <c r="F5" s="167" t="s">
        <v>71</v>
      </c>
      <c r="G5" s="167"/>
      <c r="H5" s="103"/>
      <c r="I5" s="103"/>
      <c r="J5" s="103"/>
      <c r="K5" s="103"/>
      <c r="L5" s="126"/>
    </row>
    <row r="6" spans="1:19" ht="19.5" customHeight="1" x14ac:dyDescent="0.15">
      <c r="C6" s="14"/>
      <c r="D6" s="14"/>
      <c r="F6" s="167" t="s">
        <v>72</v>
      </c>
      <c r="G6" s="167"/>
      <c r="H6" s="106"/>
      <c r="I6" s="106"/>
      <c r="J6" s="19"/>
      <c r="K6" s="17"/>
    </row>
    <row r="7" spans="1:19" ht="12" customHeight="1" x14ac:dyDescent="0.15"/>
    <row r="8" spans="1:19" ht="19.5" customHeight="1" x14ac:dyDescent="0.15">
      <c r="A8" s="16">
        <v>3</v>
      </c>
      <c r="C8" s="110" t="s">
        <v>73</v>
      </c>
      <c r="D8" s="110"/>
      <c r="E8" s="13" t="s">
        <v>46</v>
      </c>
      <c r="F8" s="166" t="s">
        <v>78</v>
      </c>
      <c r="G8" s="166"/>
    </row>
    <row r="9" spans="1:19" ht="19.5" customHeight="1" x14ac:dyDescent="0.15">
      <c r="C9" s="110" t="s">
        <v>73</v>
      </c>
      <c r="D9" s="110"/>
      <c r="E9" s="13" t="s">
        <v>47</v>
      </c>
      <c r="F9" s="166"/>
      <c r="G9" s="166"/>
    </row>
    <row r="10" spans="1:19" ht="12" customHeight="1" x14ac:dyDescent="0.15"/>
    <row r="11" spans="1:19" ht="19.5" customHeight="1" x14ac:dyDescent="0.15">
      <c r="A11" s="16">
        <v>4</v>
      </c>
      <c r="C11" s="167" t="s">
        <v>51</v>
      </c>
      <c r="D11" s="167"/>
      <c r="E11" s="167"/>
      <c r="F11" s="168"/>
    </row>
    <row r="12" spans="1:19" ht="19.5" customHeight="1" x14ac:dyDescent="0.15">
      <c r="B12" s="15" t="s">
        <v>20</v>
      </c>
      <c r="C12" s="163" t="s">
        <v>32</v>
      </c>
      <c r="D12" s="163"/>
      <c r="Q12" s="171" t="s">
        <v>66</v>
      </c>
      <c r="R12" s="171"/>
      <c r="S12" s="77"/>
    </row>
    <row r="13" spans="1:19" ht="19.5" customHeight="1" x14ac:dyDescent="0.15">
      <c r="B13" s="142" t="s">
        <v>21</v>
      </c>
      <c r="C13" s="164" t="s">
        <v>27</v>
      </c>
      <c r="D13" s="165"/>
      <c r="E13" s="145"/>
      <c r="F13" s="145"/>
      <c r="G13" s="145"/>
      <c r="H13" s="159" t="s">
        <v>34</v>
      </c>
      <c r="I13" s="24" t="s">
        <v>27</v>
      </c>
      <c r="J13" s="170"/>
      <c r="K13" s="170"/>
      <c r="L13" s="170"/>
      <c r="M13" s="159" t="s">
        <v>41</v>
      </c>
      <c r="N13" s="164" t="s">
        <v>27</v>
      </c>
      <c r="O13" s="165"/>
      <c r="P13" s="128"/>
      <c r="Q13" s="125"/>
      <c r="R13" s="129"/>
      <c r="S13" s="74"/>
    </row>
    <row r="14" spans="1:19" ht="19.5" customHeight="1" x14ac:dyDescent="0.15">
      <c r="B14" s="143"/>
      <c r="C14" s="147" t="s">
        <v>28</v>
      </c>
      <c r="D14" s="148"/>
      <c r="E14" s="146"/>
      <c r="F14" s="146"/>
      <c r="G14" s="146"/>
      <c r="H14" s="160"/>
      <c r="I14" s="25" t="s">
        <v>28</v>
      </c>
      <c r="J14" s="169"/>
      <c r="K14" s="169"/>
      <c r="L14" s="169"/>
      <c r="M14" s="160"/>
      <c r="N14" s="147" t="s">
        <v>28</v>
      </c>
      <c r="O14" s="148"/>
      <c r="P14" s="130"/>
      <c r="Q14" s="99"/>
      <c r="R14" s="131"/>
      <c r="S14" s="74"/>
    </row>
    <row r="15" spans="1:19" ht="19.5" customHeight="1" x14ac:dyDescent="0.15">
      <c r="B15" s="144"/>
      <c r="C15" s="149" t="s">
        <v>29</v>
      </c>
      <c r="D15" s="138"/>
      <c r="E15" s="118"/>
      <c r="F15" s="118"/>
      <c r="G15" s="118"/>
      <c r="H15" s="161"/>
      <c r="I15" s="26" t="s">
        <v>29</v>
      </c>
      <c r="J15" s="118"/>
      <c r="K15" s="118"/>
      <c r="L15" s="118"/>
      <c r="M15" s="161"/>
      <c r="N15" s="149" t="s">
        <v>102</v>
      </c>
      <c r="O15" s="138"/>
      <c r="P15" s="132"/>
      <c r="Q15" s="123"/>
      <c r="R15" s="133"/>
      <c r="S15" s="74"/>
    </row>
    <row r="16" spans="1:19" ht="12" customHeight="1" x14ac:dyDescent="0.15">
      <c r="B16" s="72"/>
      <c r="C16" s="73"/>
      <c r="D16" s="74"/>
      <c r="E16" s="75"/>
      <c r="F16" s="75"/>
      <c r="G16" s="75"/>
      <c r="H16" s="72"/>
      <c r="I16" s="73"/>
      <c r="J16" s="75"/>
      <c r="K16" s="75"/>
      <c r="L16" s="75"/>
      <c r="M16" s="72"/>
      <c r="N16" s="73"/>
      <c r="O16" s="74"/>
      <c r="P16" s="75"/>
      <c r="Q16" s="74"/>
      <c r="R16" s="74"/>
      <c r="S16" s="74"/>
    </row>
    <row r="17" spans="2:19" ht="23.1" customHeight="1" x14ac:dyDescent="0.15">
      <c r="B17" s="62" t="s">
        <v>74</v>
      </c>
      <c r="C17" s="63" t="s">
        <v>75</v>
      </c>
      <c r="D17" s="151" t="s">
        <v>95</v>
      </c>
      <c r="E17" s="152"/>
      <c r="F17" s="152"/>
      <c r="G17" s="153"/>
      <c r="H17" s="153"/>
      <c r="I17" s="153"/>
      <c r="J17" s="67" t="s">
        <v>79</v>
      </c>
      <c r="K17" s="64"/>
      <c r="L17" s="64"/>
      <c r="M17" s="64"/>
      <c r="N17" s="64"/>
      <c r="O17" s="64"/>
      <c r="P17" s="64"/>
      <c r="Q17" s="65"/>
      <c r="R17" s="66"/>
      <c r="S17" s="78"/>
    </row>
    <row r="18" spans="2:19" ht="12" customHeight="1" x14ac:dyDescent="0.15"/>
    <row r="19" spans="2:19" ht="19.5" customHeight="1" x14ac:dyDescent="0.15">
      <c r="B19" s="15" t="s">
        <v>22</v>
      </c>
      <c r="C19" s="150" t="s">
        <v>33</v>
      </c>
      <c r="D19" s="150"/>
      <c r="Q19" s="171" t="s">
        <v>66</v>
      </c>
      <c r="R19" s="171"/>
      <c r="S19" s="77"/>
    </row>
    <row r="20" spans="2:19" ht="27" x14ac:dyDescent="0.15">
      <c r="B20" s="142" t="s">
        <v>21</v>
      </c>
      <c r="C20" s="134" t="s">
        <v>30</v>
      </c>
      <c r="D20" s="134"/>
      <c r="E20" s="145"/>
      <c r="F20" s="145"/>
      <c r="G20" s="145"/>
      <c r="H20" s="159" t="s">
        <v>35</v>
      </c>
      <c r="I20" s="22" t="s">
        <v>30</v>
      </c>
      <c r="J20" s="170"/>
      <c r="K20" s="170"/>
      <c r="L20" s="170"/>
      <c r="M20" s="159" t="s">
        <v>41</v>
      </c>
      <c r="N20" s="134" t="s">
        <v>30</v>
      </c>
      <c r="O20" s="134"/>
      <c r="P20" s="128"/>
      <c r="Q20" s="125"/>
      <c r="R20" s="129"/>
      <c r="S20" s="74"/>
    </row>
    <row r="21" spans="2:19" ht="27" x14ac:dyDescent="0.15">
      <c r="B21" s="143"/>
      <c r="C21" s="135" t="s">
        <v>31</v>
      </c>
      <c r="D21" s="136"/>
      <c r="E21" s="146"/>
      <c r="F21" s="146"/>
      <c r="G21" s="146"/>
      <c r="H21" s="160"/>
      <c r="I21" s="21" t="s">
        <v>31</v>
      </c>
      <c r="J21" s="169"/>
      <c r="K21" s="169"/>
      <c r="L21" s="169"/>
      <c r="M21" s="160"/>
      <c r="N21" s="135" t="s">
        <v>31</v>
      </c>
      <c r="O21" s="136"/>
      <c r="P21" s="130"/>
      <c r="Q21" s="99"/>
      <c r="R21" s="131"/>
      <c r="S21" s="74"/>
    </row>
    <row r="22" spans="2:19" ht="19.5" customHeight="1" x14ac:dyDescent="0.15">
      <c r="B22" s="144"/>
      <c r="C22" s="137" t="s">
        <v>29</v>
      </c>
      <c r="D22" s="138"/>
      <c r="E22" s="44" t="s">
        <v>48</v>
      </c>
      <c r="F22" s="117"/>
      <c r="G22" s="118"/>
      <c r="H22" s="161"/>
      <c r="I22" s="23" t="s">
        <v>29</v>
      </c>
      <c r="J22" s="118"/>
      <c r="K22" s="118"/>
      <c r="L22" s="118"/>
      <c r="M22" s="161"/>
      <c r="N22" s="137" t="s">
        <v>102</v>
      </c>
      <c r="O22" s="138"/>
      <c r="P22" s="132"/>
      <c r="Q22" s="123"/>
      <c r="R22" s="133"/>
      <c r="S22" s="74"/>
    </row>
    <row r="26" spans="2:19" ht="19.5" customHeight="1" x14ac:dyDescent="0.15">
      <c r="B26" s="15" t="s">
        <v>23</v>
      </c>
      <c r="C26" s="119" t="s">
        <v>45</v>
      </c>
      <c r="D26" s="119"/>
      <c r="E26" s="119"/>
      <c r="F26" s="119"/>
      <c r="G26" s="119"/>
      <c r="H26" s="119"/>
      <c r="I26" s="119"/>
      <c r="J26" s="119"/>
      <c r="K26" s="18"/>
      <c r="Q26" s="171" t="s">
        <v>66</v>
      </c>
      <c r="R26" s="171"/>
      <c r="S26" s="77"/>
    </row>
    <row r="27" spans="2:19" ht="19.5" customHeight="1" x14ac:dyDescent="0.15">
      <c r="B27" s="27"/>
      <c r="C27" s="28">
        <v>1</v>
      </c>
      <c r="D27" s="127" t="s">
        <v>9</v>
      </c>
      <c r="E27" s="125"/>
      <c r="F27" s="125"/>
      <c r="G27" s="124"/>
      <c r="H27" s="125"/>
      <c r="I27" s="29"/>
      <c r="J27" s="29"/>
      <c r="K27" s="28">
        <v>6</v>
      </c>
      <c r="L27" s="127" t="s">
        <v>15</v>
      </c>
      <c r="M27" s="125"/>
      <c r="N27" s="125"/>
      <c r="O27" s="45"/>
      <c r="P27" s="45"/>
      <c r="Q27" s="45"/>
      <c r="R27" s="30"/>
      <c r="S27" s="74"/>
    </row>
    <row r="28" spans="2:19" ht="19.5" customHeight="1" x14ac:dyDescent="0.15">
      <c r="B28" s="31"/>
      <c r="C28" s="32">
        <v>2</v>
      </c>
      <c r="D28" s="98" t="s">
        <v>24</v>
      </c>
      <c r="E28" s="99"/>
      <c r="F28" s="99"/>
      <c r="G28" s="116"/>
      <c r="H28" s="99"/>
      <c r="I28" s="33"/>
      <c r="J28" s="33"/>
      <c r="K28" s="32">
        <v>7</v>
      </c>
      <c r="L28" s="98" t="s">
        <v>16</v>
      </c>
      <c r="M28" s="99"/>
      <c r="N28" s="99"/>
      <c r="O28" s="46"/>
      <c r="P28" s="46"/>
      <c r="Q28" s="46"/>
      <c r="R28" s="34"/>
      <c r="S28" s="74"/>
    </row>
    <row r="29" spans="2:19" ht="19.5" customHeight="1" x14ac:dyDescent="0.15">
      <c r="B29" s="31"/>
      <c r="C29" s="32"/>
      <c r="D29" s="98" t="s">
        <v>25</v>
      </c>
      <c r="E29" s="99"/>
      <c r="F29" s="99"/>
      <c r="G29" s="116"/>
      <c r="H29" s="99"/>
      <c r="I29" s="33"/>
      <c r="J29" s="33"/>
      <c r="K29" s="32">
        <v>8</v>
      </c>
      <c r="L29" s="98" t="s">
        <v>17</v>
      </c>
      <c r="M29" s="99"/>
      <c r="N29" s="99"/>
      <c r="O29" s="46"/>
      <c r="P29" s="46"/>
      <c r="Q29" s="46"/>
      <c r="R29" s="34"/>
      <c r="S29" s="74"/>
    </row>
    <row r="30" spans="2:19" ht="19.5" customHeight="1" x14ac:dyDescent="0.15">
      <c r="B30" s="31"/>
      <c r="C30" s="32"/>
      <c r="D30" s="98" t="s">
        <v>26</v>
      </c>
      <c r="E30" s="99"/>
      <c r="F30" s="99"/>
      <c r="G30" s="116"/>
      <c r="H30" s="99"/>
      <c r="I30" s="33"/>
      <c r="J30" s="33"/>
      <c r="K30" s="32">
        <v>9</v>
      </c>
      <c r="L30" s="98" t="s">
        <v>43</v>
      </c>
      <c r="M30" s="99"/>
      <c r="N30" s="99"/>
      <c r="O30" s="46"/>
      <c r="P30" s="46"/>
      <c r="Q30" s="46"/>
      <c r="R30" s="34"/>
      <c r="S30" s="74"/>
    </row>
    <row r="31" spans="2:19" ht="19.5" customHeight="1" x14ac:dyDescent="0.15">
      <c r="B31" s="31"/>
      <c r="C31" s="32">
        <v>3</v>
      </c>
      <c r="D31" s="98" t="s">
        <v>12</v>
      </c>
      <c r="E31" s="99"/>
      <c r="F31" s="99"/>
      <c r="G31" s="116"/>
      <c r="H31" s="99"/>
      <c r="I31" s="33"/>
      <c r="J31" s="33"/>
      <c r="K31" s="32">
        <v>10</v>
      </c>
      <c r="L31" s="98" t="s">
        <v>19</v>
      </c>
      <c r="M31" s="99"/>
      <c r="N31" s="99"/>
      <c r="O31" s="46"/>
      <c r="P31" s="46"/>
      <c r="Q31" s="46"/>
      <c r="R31" s="34"/>
      <c r="S31" s="74"/>
    </row>
    <row r="32" spans="2:19" ht="19.5" customHeight="1" x14ac:dyDescent="0.15">
      <c r="B32" s="31"/>
      <c r="C32" s="32">
        <v>4</v>
      </c>
      <c r="D32" s="98" t="s">
        <v>13</v>
      </c>
      <c r="E32" s="99"/>
      <c r="F32" s="99"/>
      <c r="G32" s="116"/>
      <c r="H32" s="99"/>
      <c r="I32" s="33"/>
      <c r="J32" s="33"/>
      <c r="K32" s="33"/>
      <c r="L32" s="33"/>
      <c r="M32" s="33"/>
      <c r="N32" s="33"/>
      <c r="O32" s="33"/>
      <c r="P32" s="33"/>
      <c r="Q32" s="33"/>
      <c r="R32" s="34"/>
      <c r="S32" s="74"/>
    </row>
    <row r="33" spans="1:19" ht="19.5" customHeight="1" x14ac:dyDescent="0.15">
      <c r="B33" s="35"/>
      <c r="C33" s="36">
        <v>5</v>
      </c>
      <c r="D33" s="122" t="s">
        <v>14</v>
      </c>
      <c r="E33" s="123"/>
      <c r="F33" s="123"/>
      <c r="G33" s="158"/>
      <c r="H33" s="123"/>
      <c r="I33" s="37"/>
      <c r="J33" s="37"/>
      <c r="K33" s="37"/>
      <c r="L33" s="122" t="s">
        <v>44</v>
      </c>
      <c r="M33" s="123"/>
      <c r="N33" s="123"/>
      <c r="O33" s="123" t="s">
        <v>49</v>
      </c>
      <c r="P33" s="123"/>
      <c r="Q33" s="38"/>
      <c r="R33" s="39"/>
      <c r="S33" s="74"/>
    </row>
    <row r="34" spans="1:19" ht="12" customHeight="1" x14ac:dyDescent="0.15">
      <c r="N34" s="140" t="s">
        <v>65</v>
      </c>
      <c r="O34" s="141"/>
      <c r="P34" s="141"/>
      <c r="Q34" s="141"/>
    </row>
    <row r="35" spans="1:19" ht="19.5" customHeight="1" x14ac:dyDescent="0.15">
      <c r="B35" s="15" t="s">
        <v>80</v>
      </c>
      <c r="C35" s="139" t="s">
        <v>81</v>
      </c>
      <c r="D35" s="139"/>
      <c r="E35" s="139"/>
      <c r="F35" s="139"/>
      <c r="G35" s="139"/>
      <c r="H35" s="139"/>
      <c r="I35" s="139"/>
      <c r="J35" s="139"/>
      <c r="N35" s="18"/>
      <c r="O35" s="76"/>
      <c r="P35" s="76"/>
      <c r="Q35" s="76"/>
    </row>
    <row r="36" spans="1:19" ht="19.5" customHeight="1" x14ac:dyDescent="0.15">
      <c r="B36" s="91" t="s">
        <v>82</v>
      </c>
      <c r="C36" s="92"/>
      <c r="D36" s="92"/>
      <c r="E36" s="92"/>
      <c r="F36" s="92" t="s">
        <v>83</v>
      </c>
      <c r="G36" s="92"/>
      <c r="H36" s="92"/>
      <c r="I36" s="92" t="s">
        <v>84</v>
      </c>
      <c r="J36" s="92"/>
      <c r="K36" s="92"/>
      <c r="L36" s="92" t="s">
        <v>85</v>
      </c>
      <c r="M36" s="92"/>
      <c r="N36" s="92"/>
      <c r="O36" s="92"/>
      <c r="P36" s="92"/>
      <c r="Q36" s="92"/>
      <c r="R36" s="92"/>
      <c r="S36" s="102"/>
    </row>
    <row r="37" spans="1:19" ht="19.5" customHeight="1" x14ac:dyDescent="0.15">
      <c r="B37" s="94"/>
      <c r="C37" s="95"/>
      <c r="D37" s="95"/>
      <c r="E37" s="95"/>
      <c r="F37" s="96"/>
      <c r="G37" s="97"/>
      <c r="H37" s="84" t="s">
        <v>79</v>
      </c>
      <c r="I37" s="100"/>
      <c r="J37" s="101"/>
      <c r="K37" s="84" t="s">
        <v>86</v>
      </c>
      <c r="L37" s="108"/>
      <c r="M37" s="108"/>
      <c r="N37" s="108"/>
      <c r="O37" s="108"/>
      <c r="P37" s="108"/>
      <c r="Q37" s="108"/>
      <c r="R37" s="109"/>
      <c r="S37" s="34" t="s">
        <v>79</v>
      </c>
    </row>
    <row r="38" spans="1:19" ht="19.5" customHeight="1" x14ac:dyDescent="0.15">
      <c r="B38" s="94"/>
      <c r="C38" s="95"/>
      <c r="D38" s="95"/>
      <c r="E38" s="95"/>
      <c r="F38" s="104"/>
      <c r="G38" s="105"/>
      <c r="H38" s="84" t="s">
        <v>79</v>
      </c>
      <c r="I38" s="100"/>
      <c r="J38" s="101"/>
      <c r="K38" s="84" t="s">
        <v>86</v>
      </c>
      <c r="L38" s="108"/>
      <c r="M38" s="108"/>
      <c r="N38" s="108"/>
      <c r="O38" s="108"/>
      <c r="P38" s="108"/>
      <c r="Q38" s="108"/>
      <c r="R38" s="109"/>
      <c r="S38" s="34" t="s">
        <v>79</v>
      </c>
    </row>
    <row r="39" spans="1:19" ht="19.5" customHeight="1" x14ac:dyDescent="0.15">
      <c r="B39" s="111" t="s">
        <v>29</v>
      </c>
      <c r="C39" s="112"/>
      <c r="D39" s="112"/>
      <c r="E39" s="112"/>
      <c r="F39" s="93"/>
      <c r="G39" s="93"/>
      <c r="H39" s="93"/>
      <c r="I39" s="93"/>
      <c r="J39" s="93"/>
      <c r="K39" s="93"/>
      <c r="L39" s="113"/>
      <c r="M39" s="114"/>
      <c r="N39" s="114"/>
      <c r="O39" s="114"/>
      <c r="P39" s="114"/>
      <c r="Q39" s="114"/>
      <c r="R39" s="115"/>
      <c r="S39" s="39" t="s">
        <v>79</v>
      </c>
    </row>
    <row r="40" spans="1:19" s="81" customFormat="1" ht="12" customHeight="1" x14ac:dyDescent="0.15">
      <c r="A40" s="79"/>
      <c r="B40" s="80" t="s">
        <v>6</v>
      </c>
      <c r="C40" s="81" t="s">
        <v>97</v>
      </c>
      <c r="N40" s="82"/>
      <c r="O40" s="83"/>
      <c r="P40" s="83"/>
      <c r="Q40" s="83"/>
    </row>
    <row r="41" spans="1:19" s="81" customFormat="1" ht="12" customHeight="1" x14ac:dyDescent="0.15">
      <c r="A41" s="79"/>
      <c r="B41" s="80"/>
      <c r="C41" s="81" t="s">
        <v>98</v>
      </c>
      <c r="N41" s="82"/>
      <c r="O41" s="83"/>
      <c r="P41" s="83"/>
      <c r="Q41" s="83"/>
    </row>
    <row r="42" spans="1:19" ht="12" customHeight="1" x14ac:dyDescent="0.15"/>
    <row r="43" spans="1:19" ht="19.5" customHeight="1" x14ac:dyDescent="0.15">
      <c r="B43" s="121" t="s">
        <v>52</v>
      </c>
      <c r="C43" s="121"/>
      <c r="D43" s="121"/>
      <c r="E43" s="121"/>
      <c r="F43" s="121"/>
      <c r="G43" s="121"/>
      <c r="H43" s="121"/>
      <c r="I43" s="121"/>
      <c r="J43" s="121"/>
      <c r="K43" s="121"/>
      <c r="L43" s="121"/>
      <c r="M43" s="121"/>
      <c r="N43" s="121"/>
      <c r="O43" s="121"/>
      <c r="P43" s="12"/>
    </row>
    <row r="44" spans="1:19" ht="12" customHeight="1" x14ac:dyDescent="0.15">
      <c r="D44" s="68"/>
      <c r="H44" s="68"/>
    </row>
    <row r="45" spans="1:19" ht="19.5" customHeight="1" x14ac:dyDescent="0.15">
      <c r="D45" s="110" t="s">
        <v>77</v>
      </c>
      <c r="E45" s="110"/>
      <c r="F45" s="110"/>
      <c r="G45" s="110"/>
    </row>
    <row r="46" spans="1:19" ht="12" customHeight="1" x14ac:dyDescent="0.15"/>
    <row r="47" spans="1:19" ht="19.5" customHeight="1" x14ac:dyDescent="0.15">
      <c r="I47" s="13" t="s">
        <v>53</v>
      </c>
      <c r="J47" s="14" t="s">
        <v>54</v>
      </c>
      <c r="L47" s="103" t="s">
        <v>88</v>
      </c>
      <c r="M47" s="103"/>
      <c r="N47" s="103"/>
      <c r="O47" s="103"/>
      <c r="P47" s="103"/>
      <c r="Q47" s="103"/>
    </row>
    <row r="48" spans="1:19" ht="19.5" customHeight="1" x14ac:dyDescent="0.15">
      <c r="J48" s="14" t="s">
        <v>55</v>
      </c>
      <c r="L48" s="106"/>
      <c r="M48" s="106"/>
      <c r="N48" s="106"/>
      <c r="O48" s="107"/>
      <c r="P48" s="107"/>
      <c r="Q48" s="55" t="s">
        <v>56</v>
      </c>
    </row>
    <row r="49" spans="8:16" ht="13.5" x14ac:dyDescent="0.15">
      <c r="I49" s="49"/>
    </row>
    <row r="50" spans="8:16" ht="19.5" customHeight="1" x14ac:dyDescent="0.15">
      <c r="H50" s="156" t="s">
        <v>61</v>
      </c>
      <c r="I50" s="13" t="s">
        <v>59</v>
      </c>
      <c r="J50" s="14" t="s">
        <v>55</v>
      </c>
      <c r="L50" s="103"/>
      <c r="M50" s="103"/>
      <c r="N50" s="103"/>
      <c r="O50" s="157" t="s">
        <v>62</v>
      </c>
      <c r="P50" s="47"/>
    </row>
    <row r="51" spans="8:16" ht="19.5" customHeight="1" x14ac:dyDescent="0.15">
      <c r="H51" s="156"/>
      <c r="J51" s="20" t="s">
        <v>60</v>
      </c>
      <c r="L51" s="103"/>
      <c r="M51" s="103"/>
      <c r="N51" s="103"/>
      <c r="O51" s="157"/>
      <c r="P51" s="47"/>
    </row>
  </sheetData>
  <mergeCells count="104">
    <mergeCell ref="Q12:R12"/>
    <mergeCell ref="Q19:R19"/>
    <mergeCell ref="Q26:R26"/>
    <mergeCell ref="L30:N30"/>
    <mergeCell ref="P13:R13"/>
    <mergeCell ref="N13:O13"/>
    <mergeCell ref="N14:O14"/>
    <mergeCell ref="N15:O15"/>
    <mergeCell ref="M20:M22"/>
    <mergeCell ref="J20:L20"/>
    <mergeCell ref="P15:R15"/>
    <mergeCell ref="P14:R14"/>
    <mergeCell ref="C11:F11"/>
    <mergeCell ref="H20:H22"/>
    <mergeCell ref="J21:L21"/>
    <mergeCell ref="J22:L22"/>
    <mergeCell ref="J13:L13"/>
    <mergeCell ref="J14:L14"/>
    <mergeCell ref="J15:L15"/>
    <mergeCell ref="C20:D20"/>
    <mergeCell ref="C21:D21"/>
    <mergeCell ref="E14:G14"/>
    <mergeCell ref="I3:K3"/>
    <mergeCell ref="L3:M3"/>
    <mergeCell ref="H50:H51"/>
    <mergeCell ref="O50:O51"/>
    <mergeCell ref="H6:I6"/>
    <mergeCell ref="G31:H31"/>
    <mergeCell ref="G32:H32"/>
    <mergeCell ref="G33:H33"/>
    <mergeCell ref="M13:M15"/>
    <mergeCell ref="E15:G15"/>
    <mergeCell ref="C3:F3"/>
    <mergeCell ref="C5:D5"/>
    <mergeCell ref="E13:G13"/>
    <mergeCell ref="C12:D12"/>
    <mergeCell ref="C13:D13"/>
    <mergeCell ref="F8:G9"/>
    <mergeCell ref="F5:G5"/>
    <mergeCell ref="F6:G6"/>
    <mergeCell ref="C8:D8"/>
    <mergeCell ref="C9:D9"/>
    <mergeCell ref="H13:H15"/>
    <mergeCell ref="D28:F28"/>
    <mergeCell ref="D29:F29"/>
    <mergeCell ref="D27:F27"/>
    <mergeCell ref="B20:B22"/>
    <mergeCell ref="C22:D22"/>
    <mergeCell ref="E20:G20"/>
    <mergeCell ref="E21:G21"/>
    <mergeCell ref="C14:D14"/>
    <mergeCell ref="C15:D15"/>
    <mergeCell ref="C19:D19"/>
    <mergeCell ref="D17:F17"/>
    <mergeCell ref="G17:I17"/>
    <mergeCell ref="F22:G22"/>
    <mergeCell ref="C26:J26"/>
    <mergeCell ref="A1:R1"/>
    <mergeCell ref="B43:O43"/>
    <mergeCell ref="D32:F32"/>
    <mergeCell ref="D33:F33"/>
    <mergeCell ref="G27:H27"/>
    <mergeCell ref="G28:H28"/>
    <mergeCell ref="G30:H30"/>
    <mergeCell ref="H5:L5"/>
    <mergeCell ref="L27:N27"/>
    <mergeCell ref="D30:F30"/>
    <mergeCell ref="O33:P33"/>
    <mergeCell ref="P20:R20"/>
    <mergeCell ref="P21:R21"/>
    <mergeCell ref="P22:R22"/>
    <mergeCell ref="N20:O20"/>
    <mergeCell ref="N21:O21"/>
    <mergeCell ref="N22:O22"/>
    <mergeCell ref="L33:N33"/>
    <mergeCell ref="D31:F31"/>
    <mergeCell ref="C35:J35"/>
    <mergeCell ref="N34:Q34"/>
    <mergeCell ref="B13:B15"/>
    <mergeCell ref="L50:N50"/>
    <mergeCell ref="F38:G38"/>
    <mergeCell ref="L48:P48"/>
    <mergeCell ref="I38:J38"/>
    <mergeCell ref="L37:R37"/>
    <mergeCell ref="L51:N51"/>
    <mergeCell ref="L38:R38"/>
    <mergeCell ref="D45:G45"/>
    <mergeCell ref="L47:Q47"/>
    <mergeCell ref="B39:E39"/>
    <mergeCell ref="L39:R39"/>
    <mergeCell ref="I39:K39"/>
    <mergeCell ref="B36:E36"/>
    <mergeCell ref="F36:H36"/>
    <mergeCell ref="F39:H39"/>
    <mergeCell ref="I36:K36"/>
    <mergeCell ref="B37:E37"/>
    <mergeCell ref="B38:E38"/>
    <mergeCell ref="F37:G37"/>
    <mergeCell ref="L28:N28"/>
    <mergeCell ref="L29:N29"/>
    <mergeCell ref="L31:N31"/>
    <mergeCell ref="I37:J37"/>
    <mergeCell ref="L36:S36"/>
    <mergeCell ref="G29:H29"/>
  </mergeCells>
  <phoneticPr fontId="2"/>
  <printOptions horizontalCentered="1"/>
  <pageMargins left="0.11811023622047245" right="0.11811023622047245" top="0.59055118110236227" bottom="0.59055118110236227" header="0.51181102362204722" footer="0.51181102362204722"/>
  <pageSetup paperSize="9" scale="120"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1"/>
  <sheetViews>
    <sheetView topLeftCell="A4" zoomScaleNormal="100" workbookViewId="0">
      <selection activeCell="F28" sqref="F28"/>
    </sheetView>
  </sheetViews>
  <sheetFormatPr defaultRowHeight="13.5" x14ac:dyDescent="0.15"/>
  <cols>
    <col min="1" max="1" width="9.25" style="3" bestFit="1" customWidth="1"/>
    <col min="2" max="2" width="11.625" style="2" bestFit="1" customWidth="1"/>
    <col min="3" max="3" width="13" style="2" bestFit="1" customWidth="1"/>
    <col min="4" max="4" width="29.625" style="2" bestFit="1" customWidth="1"/>
    <col min="5" max="5" width="15.125" style="2" bestFit="1" customWidth="1"/>
    <col min="6" max="6" width="9" style="2"/>
    <col min="7" max="7" width="15.125" style="2" bestFit="1" customWidth="1"/>
    <col min="8" max="8" width="15" style="2" customWidth="1"/>
    <col min="9" max="9" width="0.125" style="11" customWidth="1"/>
    <col min="10" max="16384" width="9" style="2"/>
  </cols>
  <sheetData>
    <row r="1" spans="1:9" customFormat="1" x14ac:dyDescent="0.15">
      <c r="A1" s="107" t="s">
        <v>36</v>
      </c>
      <c r="B1" s="107"/>
      <c r="H1" s="50" t="s">
        <v>66</v>
      </c>
      <c r="I1" s="9"/>
    </row>
    <row r="2" spans="1:9" s="1" customFormat="1" ht="20.25" customHeight="1" x14ac:dyDescent="0.15">
      <c r="A2" s="176" t="s">
        <v>0</v>
      </c>
      <c r="B2" s="178" t="s">
        <v>8</v>
      </c>
      <c r="C2" s="176" t="s">
        <v>37</v>
      </c>
      <c r="D2" s="172" t="s">
        <v>38</v>
      </c>
      <c r="E2" s="173"/>
      <c r="F2" s="174"/>
      <c r="G2" s="175" t="s">
        <v>63</v>
      </c>
      <c r="H2" s="176" t="s">
        <v>6</v>
      </c>
      <c r="I2" s="10"/>
    </row>
    <row r="3" spans="1:9" s="1" customFormat="1" ht="20.25" customHeight="1" x14ac:dyDescent="0.15">
      <c r="A3" s="177"/>
      <c r="B3" s="178"/>
      <c r="C3" s="177"/>
      <c r="D3" s="4" t="s">
        <v>7</v>
      </c>
      <c r="E3" s="4" t="s">
        <v>4</v>
      </c>
      <c r="F3" s="4" t="s">
        <v>5</v>
      </c>
      <c r="G3" s="175"/>
      <c r="H3" s="177"/>
      <c r="I3" s="10" t="s">
        <v>42</v>
      </c>
    </row>
    <row r="4" spans="1:9" ht="27" customHeight="1" x14ac:dyDescent="0.15">
      <c r="A4" s="40"/>
      <c r="B4" s="41"/>
      <c r="C4" s="42"/>
      <c r="D4" s="43"/>
      <c r="E4" s="43"/>
      <c r="F4" s="43"/>
      <c r="G4" s="43"/>
      <c r="H4" s="43"/>
      <c r="I4" s="11" t="str">
        <f ca="1">IF(B4&lt;&gt;0,IF(ISERROR(FIND("寄",C4))=FALSE,"寄",IF(ISERROR(FIND("他",C4))=FALSE,"他",INDIRECT("I"&amp;ROW()-1))),"")</f>
        <v/>
      </c>
    </row>
    <row r="5" spans="1:9" ht="27" customHeight="1" x14ac:dyDescent="0.15">
      <c r="A5" s="40"/>
      <c r="B5" s="41"/>
      <c r="C5" s="42"/>
      <c r="D5" s="43"/>
      <c r="E5" s="43"/>
      <c r="F5" s="43"/>
      <c r="G5" s="43"/>
      <c r="H5" s="43"/>
      <c r="I5" s="11" t="str">
        <f ca="1">IF(B5&lt;&gt;0,IF(ISERROR(FIND("寄",C5))=FALSE,"寄",IF(ISERROR(FIND("他",C5))=FALSE,"他",INDIRECT("I"&amp;ROW()-1))),"")</f>
        <v/>
      </c>
    </row>
    <row r="6" spans="1:9" ht="27" customHeight="1" x14ac:dyDescent="0.15">
      <c r="A6" s="40"/>
      <c r="B6" s="41"/>
      <c r="C6" s="42"/>
      <c r="D6" s="43"/>
      <c r="E6" s="43"/>
      <c r="F6" s="43"/>
      <c r="G6" s="43"/>
      <c r="H6" s="43"/>
      <c r="I6" s="11" t="str">
        <f ca="1">IF(B6&lt;&gt;0,IF(ISERROR(FIND("寄",C6))=FALSE,"寄",IF(ISERROR(FIND("他",C6))=FALSE,"他",INDIRECT("I"&amp;ROW()-1))),"")</f>
        <v/>
      </c>
    </row>
    <row r="7" spans="1:9" ht="27" customHeight="1" x14ac:dyDescent="0.15">
      <c r="A7" s="40"/>
      <c r="B7" s="41"/>
      <c r="C7" s="42"/>
      <c r="D7" s="43"/>
      <c r="E7" s="43"/>
      <c r="F7" s="43"/>
      <c r="G7" s="43"/>
      <c r="H7" s="43"/>
      <c r="I7" s="11" t="str">
        <f t="shared" ref="I7:I21" ca="1" si="0">IF(B7&lt;&gt;0,IF(ISERROR(FIND("寄",C7))=FALSE,"寄",IF(ISERROR(FIND("他",C7))=FALSE,"他",INDIRECT("I"&amp;ROW()-1))),"")</f>
        <v/>
      </c>
    </row>
    <row r="8" spans="1:9" s="90" customFormat="1" ht="27" customHeight="1" x14ac:dyDescent="0.15">
      <c r="A8" s="40"/>
      <c r="B8" s="41"/>
      <c r="C8" s="42"/>
      <c r="D8" s="43"/>
      <c r="E8" s="43"/>
      <c r="F8" s="43"/>
      <c r="G8" s="43"/>
      <c r="H8" s="43"/>
      <c r="I8" s="11"/>
    </row>
    <row r="9" spans="1:9" s="90" customFormat="1" ht="27" customHeight="1" x14ac:dyDescent="0.15">
      <c r="A9" s="40"/>
      <c r="B9" s="41"/>
      <c r="C9" s="42"/>
      <c r="D9" s="43"/>
      <c r="E9" s="43"/>
      <c r="F9" s="43"/>
      <c r="G9" s="43"/>
      <c r="H9" s="43"/>
      <c r="I9" s="11"/>
    </row>
    <row r="10" spans="1:9" s="90" customFormat="1" ht="27" customHeight="1" x14ac:dyDescent="0.15">
      <c r="A10" s="40"/>
      <c r="B10" s="41"/>
      <c r="C10" s="42"/>
      <c r="D10" s="43"/>
      <c r="E10" s="43"/>
      <c r="F10" s="43"/>
      <c r="G10" s="43"/>
      <c r="H10" s="43"/>
      <c r="I10" s="11"/>
    </row>
    <row r="11" spans="1:9" s="90" customFormat="1" ht="27" customHeight="1" x14ac:dyDescent="0.15">
      <c r="A11" s="40"/>
      <c r="B11" s="41"/>
      <c r="C11" s="42"/>
      <c r="D11" s="43"/>
      <c r="E11" s="43"/>
      <c r="F11" s="43"/>
      <c r="G11" s="43"/>
      <c r="H11" s="43"/>
      <c r="I11" s="11"/>
    </row>
    <row r="12" spans="1:9" s="90" customFormat="1" ht="27" customHeight="1" x14ac:dyDescent="0.15">
      <c r="A12" s="40"/>
      <c r="B12" s="41"/>
      <c r="C12" s="42"/>
      <c r="D12" s="43"/>
      <c r="E12" s="43"/>
      <c r="F12" s="43"/>
      <c r="G12" s="43"/>
      <c r="H12" s="43"/>
      <c r="I12" s="11"/>
    </row>
    <row r="13" spans="1:9" s="90" customFormat="1" ht="27" customHeight="1" x14ac:dyDescent="0.15">
      <c r="A13" s="40"/>
      <c r="B13" s="41"/>
      <c r="C13" s="42"/>
      <c r="D13" s="43"/>
      <c r="E13" s="43"/>
      <c r="F13" s="43"/>
      <c r="G13" s="43"/>
      <c r="H13" s="43"/>
      <c r="I13" s="11"/>
    </row>
    <row r="14" spans="1:9" s="90" customFormat="1" ht="27" customHeight="1" x14ac:dyDescent="0.15">
      <c r="A14" s="40"/>
      <c r="B14" s="41"/>
      <c r="C14" s="42"/>
      <c r="D14" s="43"/>
      <c r="E14" s="43"/>
      <c r="F14" s="43"/>
      <c r="G14" s="43"/>
      <c r="H14" s="43"/>
      <c r="I14" s="11"/>
    </row>
    <row r="15" spans="1:9" s="90" customFormat="1" ht="27" customHeight="1" x14ac:dyDescent="0.15">
      <c r="A15" s="40"/>
      <c r="B15" s="41"/>
      <c r="C15" s="42"/>
      <c r="D15" s="43"/>
      <c r="E15" s="43"/>
      <c r="F15" s="43"/>
      <c r="G15" s="43"/>
      <c r="H15" s="43"/>
      <c r="I15" s="11"/>
    </row>
    <row r="16" spans="1:9" s="90" customFormat="1" ht="27" customHeight="1" x14ac:dyDescent="0.15">
      <c r="A16" s="40"/>
      <c r="B16" s="41"/>
      <c r="C16" s="42"/>
      <c r="D16" s="43"/>
      <c r="E16" s="43"/>
      <c r="F16" s="43"/>
      <c r="G16" s="43"/>
      <c r="H16" s="43"/>
      <c r="I16" s="11"/>
    </row>
    <row r="17" spans="1:9" s="90" customFormat="1" ht="27" customHeight="1" x14ac:dyDescent="0.15">
      <c r="A17" s="40"/>
      <c r="B17" s="41"/>
      <c r="C17" s="42"/>
      <c r="D17" s="43"/>
      <c r="E17" s="43"/>
      <c r="F17" s="43"/>
      <c r="G17" s="43"/>
      <c r="H17" s="43"/>
      <c r="I17" s="11"/>
    </row>
    <row r="18" spans="1:9" s="90" customFormat="1" ht="27" customHeight="1" x14ac:dyDescent="0.15">
      <c r="A18" s="40"/>
      <c r="B18" s="41"/>
      <c r="C18" s="42"/>
      <c r="D18" s="43"/>
      <c r="E18" s="43"/>
      <c r="F18" s="43"/>
      <c r="G18" s="43"/>
      <c r="H18" s="43"/>
      <c r="I18" s="11"/>
    </row>
    <row r="19" spans="1:9" ht="27" customHeight="1" x14ac:dyDescent="0.15">
      <c r="A19" s="40"/>
      <c r="B19" s="41"/>
      <c r="C19" s="42"/>
      <c r="D19" s="43"/>
      <c r="E19" s="43"/>
      <c r="F19" s="43"/>
      <c r="G19" s="43"/>
      <c r="H19" s="43"/>
      <c r="I19" s="11" t="str">
        <f t="shared" ca="1" si="0"/>
        <v/>
      </c>
    </row>
    <row r="20" spans="1:9" ht="27" customHeight="1" x14ac:dyDescent="0.15">
      <c r="A20" s="40"/>
      <c r="B20" s="41"/>
      <c r="C20" s="42"/>
      <c r="D20" s="43"/>
      <c r="E20" s="43"/>
      <c r="F20" s="43"/>
      <c r="G20" s="43"/>
      <c r="H20" s="43"/>
      <c r="I20" s="11" t="str">
        <f t="shared" ca="1" si="0"/>
        <v/>
      </c>
    </row>
    <row r="21" spans="1:9" ht="27" customHeight="1" x14ac:dyDescent="0.15">
      <c r="A21" s="40"/>
      <c r="B21" s="41"/>
      <c r="C21" s="42"/>
      <c r="D21" s="43"/>
      <c r="E21" s="43"/>
      <c r="F21" s="43"/>
      <c r="G21" s="43"/>
      <c r="H21" s="43"/>
      <c r="I21" s="11" t="str">
        <f t="shared" ca="1" si="0"/>
        <v/>
      </c>
    </row>
  </sheetData>
  <mergeCells count="7">
    <mergeCell ref="D2:F2"/>
    <mergeCell ref="G2:G3"/>
    <mergeCell ref="H2:H3"/>
    <mergeCell ref="A1:B1"/>
    <mergeCell ref="A2:A3"/>
    <mergeCell ref="B2:B3"/>
    <mergeCell ref="C2:C3"/>
  </mergeCells>
  <phoneticPr fontId="2"/>
  <printOptions horizontalCentered="1"/>
  <pageMargins left="0.11811023622047245" right="0.11811023622047245" top="0.62992125984251968" bottom="0.74803149606299213" header="0.51181102362204722" footer="0.51181102362204722"/>
  <pageSetup paperSize="9"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92"/>
  <sheetViews>
    <sheetView topLeftCell="A28" zoomScaleNormal="100" workbookViewId="0">
      <selection activeCell="A85" sqref="A85:XFD85"/>
    </sheetView>
  </sheetViews>
  <sheetFormatPr defaultRowHeight="27" customHeight="1" x14ac:dyDescent="0.15"/>
  <cols>
    <col min="1" max="1" width="11.625" style="3" bestFit="1" customWidth="1"/>
    <col min="2" max="2" width="11.625" style="8" customWidth="1"/>
    <col min="3" max="4" width="11" style="2" bestFit="1" customWidth="1"/>
    <col min="5" max="5" width="29.625" style="2" bestFit="1" customWidth="1"/>
    <col min="6" max="6" width="15.125" style="2" bestFit="1" customWidth="1"/>
    <col min="7" max="7" width="9" style="2"/>
    <col min="8" max="8" width="11" style="2" bestFit="1" customWidth="1"/>
    <col min="9" max="9" width="11" style="2" customWidth="1"/>
    <col min="10" max="10" width="0.125" style="11" customWidth="1"/>
    <col min="11" max="16384" width="9" style="2"/>
  </cols>
  <sheetData>
    <row r="1" spans="1:10" customFormat="1" ht="27" customHeight="1" x14ac:dyDescent="0.15">
      <c r="A1" s="107" t="s">
        <v>11</v>
      </c>
      <c r="B1" s="107"/>
      <c r="I1" s="50" t="s">
        <v>66</v>
      </c>
      <c r="J1" s="9"/>
    </row>
    <row r="2" spans="1:10" s="1" customFormat="1" ht="21" customHeight="1" x14ac:dyDescent="0.15">
      <c r="A2" s="176" t="s">
        <v>0</v>
      </c>
      <c r="B2" s="179" t="s">
        <v>8</v>
      </c>
      <c r="C2" s="176" t="s">
        <v>1</v>
      </c>
      <c r="D2" s="178" t="s">
        <v>2</v>
      </c>
      <c r="E2" s="172" t="s">
        <v>3</v>
      </c>
      <c r="F2" s="173"/>
      <c r="G2" s="174"/>
      <c r="H2" s="178" t="s">
        <v>64</v>
      </c>
      <c r="I2" s="176" t="s">
        <v>6</v>
      </c>
      <c r="J2" s="10"/>
    </row>
    <row r="3" spans="1:10" s="1" customFormat="1" ht="20.25" customHeight="1" x14ac:dyDescent="0.15">
      <c r="A3" s="177"/>
      <c r="B3" s="180"/>
      <c r="C3" s="177"/>
      <c r="D3" s="178"/>
      <c r="E3" s="4" t="s">
        <v>7</v>
      </c>
      <c r="F3" s="4" t="s">
        <v>4</v>
      </c>
      <c r="G3" s="4" t="s">
        <v>5</v>
      </c>
      <c r="H3" s="178"/>
      <c r="I3" s="177"/>
      <c r="J3" s="10" t="s">
        <v>42</v>
      </c>
    </row>
    <row r="4" spans="1:10" ht="27" customHeight="1" x14ac:dyDescent="0.15">
      <c r="A4" s="5" t="s">
        <v>9</v>
      </c>
      <c r="B4" s="7"/>
      <c r="C4" s="6"/>
      <c r="D4" s="6"/>
      <c r="E4" s="6"/>
      <c r="F4" s="6"/>
      <c r="G4" s="6"/>
      <c r="H4" s="6"/>
      <c r="I4" s="6"/>
      <c r="J4" s="11" t="str">
        <f ca="1">IF(B4&lt;&gt;0,IF(ISERROR(FIND("立",C4))=FALSE,"立",IF(ISERROR(FIND("選",C4))=FALSE,"選",INDIRECT("J"&amp;ROW()-1))),"")</f>
        <v/>
      </c>
    </row>
    <row r="5" spans="1:10" ht="27" customHeight="1" x14ac:dyDescent="0.15">
      <c r="A5" s="40"/>
      <c r="B5" s="41"/>
      <c r="C5" s="42"/>
      <c r="D5" s="42"/>
      <c r="E5" s="43"/>
      <c r="F5" s="43"/>
      <c r="G5" s="43"/>
      <c r="H5" s="43"/>
      <c r="I5" s="43"/>
      <c r="J5" s="11" t="str">
        <f ca="1">IF(B5&lt;&gt;0,IF(ISERROR(FIND("立",C5))=FALSE,"立",IF(ISERROR(FIND("選",C5))=FALSE,"選",INDIRECT("J"&amp;ROW()-1))),"")</f>
        <v/>
      </c>
    </row>
    <row r="6" spans="1:10" s="90" customFormat="1" ht="27" customHeight="1" x14ac:dyDescent="0.15">
      <c r="A6" s="40"/>
      <c r="B6" s="41"/>
      <c r="C6" s="42"/>
      <c r="D6" s="42"/>
      <c r="E6" s="43"/>
      <c r="F6" s="43"/>
      <c r="G6" s="43"/>
      <c r="H6" s="43"/>
      <c r="I6" s="43"/>
      <c r="J6" s="11"/>
    </row>
    <row r="7" spans="1:10" s="90" customFormat="1" ht="27" customHeight="1" x14ac:dyDescent="0.15">
      <c r="A7" s="40"/>
      <c r="B7" s="41"/>
      <c r="C7" s="42"/>
      <c r="D7" s="42"/>
      <c r="E7" s="43"/>
      <c r="F7" s="43"/>
      <c r="G7" s="43"/>
      <c r="H7" s="43"/>
      <c r="I7" s="43"/>
      <c r="J7" s="11"/>
    </row>
    <row r="8" spans="1:10" s="90" customFormat="1" ht="27" customHeight="1" x14ac:dyDescent="0.15">
      <c r="A8" s="40"/>
      <c r="B8" s="41"/>
      <c r="C8" s="42"/>
      <c r="D8" s="42"/>
      <c r="E8" s="43"/>
      <c r="F8" s="43"/>
      <c r="G8" s="43"/>
      <c r="H8" s="43"/>
      <c r="I8" s="43"/>
      <c r="J8" s="11"/>
    </row>
    <row r="9" spans="1:10" s="90" customFormat="1" ht="27" customHeight="1" x14ac:dyDescent="0.15">
      <c r="A9" s="40"/>
      <c r="B9" s="41"/>
      <c r="C9" s="42"/>
      <c r="D9" s="42"/>
      <c r="E9" s="43"/>
      <c r="F9" s="43"/>
      <c r="G9" s="43"/>
      <c r="H9" s="43"/>
      <c r="I9" s="43"/>
      <c r="J9" s="11"/>
    </row>
    <row r="10" spans="1:10" s="90" customFormat="1" ht="27" customHeight="1" x14ac:dyDescent="0.15">
      <c r="A10" s="40"/>
      <c r="B10" s="41"/>
      <c r="C10" s="42"/>
      <c r="D10" s="42"/>
      <c r="E10" s="43"/>
      <c r="F10" s="43"/>
      <c r="G10" s="43"/>
      <c r="H10" s="43"/>
      <c r="I10" s="43"/>
      <c r="J10" s="11"/>
    </row>
    <row r="11" spans="1:10" ht="27" customHeight="1" x14ac:dyDescent="0.15">
      <c r="A11" s="40"/>
      <c r="B11" s="41"/>
      <c r="C11" s="42"/>
      <c r="D11" s="42"/>
      <c r="E11" s="43"/>
      <c r="F11" s="43"/>
      <c r="G11" s="43"/>
      <c r="H11" s="43"/>
      <c r="I11" s="43"/>
      <c r="J11" s="11" t="str">
        <f t="shared" ref="J11:J57" ca="1" si="0">IF(B11&lt;&gt;0,IF(ISERROR(FIND("立",C11))=FALSE,"立",IF(ISERROR(FIND("選",C11))=FALSE,"選",INDIRECT("J"&amp;ROW()-1))),"")</f>
        <v/>
      </c>
    </row>
    <row r="12" spans="1:10" ht="27" customHeight="1" x14ac:dyDescent="0.15">
      <c r="A12" s="40"/>
      <c r="B12" s="41"/>
      <c r="C12" s="42"/>
      <c r="D12" s="42"/>
      <c r="E12" s="43"/>
      <c r="F12" s="43"/>
      <c r="G12" s="43"/>
      <c r="H12" s="43"/>
      <c r="I12" s="43"/>
      <c r="J12" s="11" t="str">
        <f t="shared" ca="1" si="0"/>
        <v/>
      </c>
    </row>
    <row r="13" spans="1:10" ht="27" customHeight="1" x14ac:dyDescent="0.15">
      <c r="A13" s="40"/>
      <c r="B13" s="41"/>
      <c r="C13" s="42"/>
      <c r="D13" s="42"/>
      <c r="E13" s="43"/>
      <c r="F13" s="43"/>
      <c r="G13" s="43"/>
      <c r="H13" s="43"/>
      <c r="I13" s="43"/>
      <c r="J13" s="11" t="str">
        <f t="shared" ca="1" si="0"/>
        <v/>
      </c>
    </row>
    <row r="14" spans="1:10" ht="27" customHeight="1" x14ac:dyDescent="0.15">
      <c r="A14" s="40"/>
      <c r="B14" s="41"/>
      <c r="C14" s="42"/>
      <c r="D14" s="42"/>
      <c r="E14" s="43"/>
      <c r="F14" s="43"/>
      <c r="G14" s="43"/>
      <c r="H14" s="43"/>
      <c r="I14" s="43"/>
      <c r="J14" s="11" t="str">
        <f t="shared" ca="1" si="0"/>
        <v/>
      </c>
    </row>
    <row r="15" spans="1:10" s="90" customFormat="1" ht="27" customHeight="1" x14ac:dyDescent="0.15">
      <c r="A15" s="40"/>
      <c r="B15" s="41"/>
      <c r="C15" s="42"/>
      <c r="D15" s="42"/>
      <c r="E15" s="43"/>
      <c r="F15" s="43"/>
      <c r="G15" s="43"/>
      <c r="H15" s="43"/>
      <c r="I15" s="43"/>
      <c r="J15" s="11"/>
    </row>
    <row r="16" spans="1:10" s="90" customFormat="1" ht="27" customHeight="1" x14ac:dyDescent="0.15">
      <c r="A16" s="40"/>
      <c r="B16" s="41"/>
      <c r="C16" s="42"/>
      <c r="D16" s="42"/>
      <c r="E16" s="43"/>
      <c r="F16" s="43"/>
      <c r="G16" s="43"/>
      <c r="H16" s="43"/>
      <c r="I16" s="43"/>
      <c r="J16" s="11"/>
    </row>
    <row r="17" spans="1:10" s="90" customFormat="1" ht="27" customHeight="1" x14ac:dyDescent="0.15">
      <c r="A17" s="40"/>
      <c r="B17" s="41"/>
      <c r="C17" s="42"/>
      <c r="D17" s="42"/>
      <c r="E17" s="43"/>
      <c r="F17" s="43"/>
      <c r="G17" s="43"/>
      <c r="H17" s="43"/>
      <c r="I17" s="43"/>
      <c r="J17" s="11"/>
    </row>
    <row r="18" spans="1:10" ht="27" customHeight="1" x14ac:dyDescent="0.15">
      <c r="A18" s="40"/>
      <c r="B18" s="41"/>
      <c r="C18" s="42"/>
      <c r="D18" s="42"/>
      <c r="E18" s="43"/>
      <c r="F18" s="43"/>
      <c r="G18" s="43"/>
      <c r="H18" s="43"/>
      <c r="I18" s="43"/>
      <c r="J18" s="11" t="str">
        <f ca="1">IF(B18&lt;&gt;0,IF(ISERROR(FIND("立",C18))=FALSE,"立",IF(ISERROR(FIND("選",C18))=FALSE,"選",INDIRECT("J"&amp;ROW()-1))),"")</f>
        <v/>
      </c>
    </row>
    <row r="19" spans="1:10" ht="27" customHeight="1" x14ac:dyDescent="0.15">
      <c r="A19" s="40"/>
      <c r="B19" s="41"/>
      <c r="C19" s="42"/>
      <c r="D19" s="42"/>
      <c r="E19" s="43"/>
      <c r="F19" s="43"/>
      <c r="G19" s="43"/>
      <c r="H19" s="43"/>
      <c r="I19" s="43"/>
      <c r="J19" s="11" t="str">
        <f t="shared" ca="1" si="0"/>
        <v/>
      </c>
    </row>
    <row r="20" spans="1:10" ht="27" customHeight="1" x14ac:dyDescent="0.15">
      <c r="A20" s="5" t="s">
        <v>10</v>
      </c>
      <c r="B20" s="7"/>
      <c r="C20" s="6"/>
      <c r="D20" s="6"/>
      <c r="E20" s="6"/>
      <c r="F20" s="6"/>
      <c r="G20" s="6"/>
      <c r="H20" s="6"/>
      <c r="I20" s="6"/>
      <c r="J20" s="11" t="str">
        <f t="shared" ca="1" si="0"/>
        <v/>
      </c>
    </row>
    <row r="21" spans="1:10" ht="27" customHeight="1" x14ac:dyDescent="0.15">
      <c r="A21" s="5" t="s">
        <v>39</v>
      </c>
      <c r="B21" s="7"/>
      <c r="C21" s="6"/>
      <c r="D21" s="6"/>
      <c r="E21" s="6"/>
      <c r="F21" s="6"/>
      <c r="G21" s="6"/>
      <c r="H21" s="6"/>
      <c r="I21" s="6"/>
      <c r="J21" s="11" t="str">
        <f t="shared" ca="1" si="0"/>
        <v/>
      </c>
    </row>
    <row r="22" spans="1:10" ht="27" customHeight="1" x14ac:dyDescent="0.15">
      <c r="A22" s="40"/>
      <c r="B22" s="41"/>
      <c r="C22" s="42"/>
      <c r="D22" s="42"/>
      <c r="E22" s="43"/>
      <c r="F22" s="43"/>
      <c r="G22" s="43"/>
      <c r="H22" s="43"/>
      <c r="I22" s="43"/>
      <c r="J22" s="11" t="str">
        <f t="shared" ca="1" si="0"/>
        <v/>
      </c>
    </row>
    <row r="23" spans="1:10" s="90" customFormat="1" ht="27" customHeight="1" x14ac:dyDescent="0.15">
      <c r="A23" s="40"/>
      <c r="B23" s="41"/>
      <c r="C23" s="42"/>
      <c r="D23" s="42"/>
      <c r="E23" s="43"/>
      <c r="F23" s="43"/>
      <c r="G23" s="43"/>
      <c r="H23" s="43"/>
      <c r="I23" s="43"/>
      <c r="J23" s="11"/>
    </row>
    <row r="24" spans="1:10" ht="27" customHeight="1" x14ac:dyDescent="0.15">
      <c r="A24" s="40"/>
      <c r="B24" s="41"/>
      <c r="C24" s="42"/>
      <c r="D24" s="42"/>
      <c r="E24" s="43"/>
      <c r="F24" s="43"/>
      <c r="G24" s="43"/>
      <c r="H24" s="43"/>
      <c r="I24" s="43"/>
      <c r="J24" s="11" t="str">
        <f t="shared" ca="1" si="0"/>
        <v/>
      </c>
    </row>
    <row r="25" spans="1:10" ht="27" customHeight="1" x14ac:dyDescent="0.15">
      <c r="A25" s="5" t="s">
        <v>10</v>
      </c>
      <c r="B25" s="7"/>
      <c r="C25" s="6"/>
      <c r="D25" s="6"/>
      <c r="E25" s="6"/>
      <c r="F25" s="6"/>
      <c r="G25" s="6"/>
      <c r="H25" s="6"/>
      <c r="I25" s="6"/>
      <c r="J25" s="11" t="str">
        <f t="shared" ca="1" si="0"/>
        <v/>
      </c>
    </row>
    <row r="26" spans="1:10" ht="27" customHeight="1" x14ac:dyDescent="0.15">
      <c r="A26" s="5" t="s">
        <v>40</v>
      </c>
      <c r="B26" s="7"/>
      <c r="C26" s="6"/>
      <c r="D26" s="6"/>
      <c r="E26" s="6"/>
      <c r="F26" s="6"/>
      <c r="G26" s="6"/>
      <c r="H26" s="6"/>
      <c r="I26" s="6"/>
      <c r="J26" s="11" t="str">
        <f t="shared" ca="1" si="0"/>
        <v/>
      </c>
    </row>
    <row r="27" spans="1:10" ht="27" customHeight="1" x14ac:dyDescent="0.15">
      <c r="A27" s="40"/>
      <c r="B27" s="41"/>
      <c r="C27" s="42"/>
      <c r="D27" s="42"/>
      <c r="E27" s="43"/>
      <c r="F27" s="43"/>
      <c r="G27" s="43"/>
      <c r="H27" s="43"/>
      <c r="I27" s="43"/>
      <c r="J27" s="11" t="str">
        <f ca="1">IF(B27&lt;&gt;0,IF(ISERROR(FIND("立",C27))=FALSE,"立",IF(ISERROR(FIND("選",C27))=FALSE,"選",INDIRECT("J"&amp;ROW()-1))),"")</f>
        <v/>
      </c>
    </row>
    <row r="28" spans="1:10" ht="27" customHeight="1" x14ac:dyDescent="0.15">
      <c r="A28" s="40"/>
      <c r="B28" s="41"/>
      <c r="C28" s="42"/>
      <c r="D28" s="42"/>
      <c r="E28" s="43"/>
      <c r="F28" s="43"/>
      <c r="G28" s="43"/>
      <c r="H28" s="43"/>
      <c r="I28" s="43"/>
      <c r="J28" s="11" t="str">
        <f ca="1">IF(B28&lt;&gt;0,IF(ISERROR(FIND("立",C28))=FALSE,"立",IF(ISERROR(FIND("選",C28))=FALSE,"選",INDIRECT("J"&amp;ROW()-1))),"")</f>
        <v/>
      </c>
    </row>
    <row r="29" spans="1:10" ht="27" customHeight="1" x14ac:dyDescent="0.15">
      <c r="A29" s="40"/>
      <c r="B29" s="41"/>
      <c r="C29" s="42"/>
      <c r="D29" s="42"/>
      <c r="E29" s="43"/>
      <c r="F29" s="43"/>
      <c r="G29" s="43"/>
      <c r="H29" s="43"/>
      <c r="I29" s="43"/>
      <c r="J29" s="11" t="str">
        <f t="shared" ca="1" si="0"/>
        <v/>
      </c>
    </row>
    <row r="30" spans="1:10" ht="27" customHeight="1" x14ac:dyDescent="0.15">
      <c r="A30" s="5" t="s">
        <v>10</v>
      </c>
      <c r="B30" s="7"/>
      <c r="C30" s="6"/>
      <c r="D30" s="6"/>
      <c r="E30" s="6"/>
      <c r="F30" s="6"/>
      <c r="G30" s="6"/>
      <c r="H30" s="6"/>
      <c r="I30" s="6"/>
      <c r="J30" s="11" t="str">
        <f t="shared" ca="1" si="0"/>
        <v/>
      </c>
    </row>
    <row r="31" spans="1:10" ht="27" customHeight="1" x14ac:dyDescent="0.15">
      <c r="A31" s="5" t="s">
        <v>12</v>
      </c>
      <c r="B31" s="7"/>
      <c r="C31" s="6"/>
      <c r="D31" s="6"/>
      <c r="E31" s="6"/>
      <c r="F31" s="6"/>
      <c r="G31" s="6"/>
      <c r="H31" s="6"/>
      <c r="I31" s="6"/>
      <c r="J31" s="11" t="str">
        <f t="shared" ca="1" si="0"/>
        <v/>
      </c>
    </row>
    <row r="32" spans="1:10" ht="27" customHeight="1" x14ac:dyDescent="0.15">
      <c r="A32" s="40"/>
      <c r="B32" s="41"/>
      <c r="C32" s="42"/>
      <c r="D32" s="42"/>
      <c r="E32" s="43"/>
      <c r="F32" s="43"/>
      <c r="G32" s="43"/>
      <c r="H32" s="43"/>
      <c r="I32" s="43"/>
      <c r="J32" s="11" t="str">
        <f ca="1">IF(B32&lt;&gt;0,IF(ISERROR(FIND("立",C32))=FALSE,"立",IF(ISERROR(FIND("選",C32))=FALSE,"選",INDIRECT("J"&amp;ROW()-1))),"")</f>
        <v/>
      </c>
    </row>
    <row r="33" spans="1:10" ht="27" customHeight="1" x14ac:dyDescent="0.15">
      <c r="A33" s="40"/>
      <c r="B33" s="41"/>
      <c r="C33" s="42"/>
      <c r="D33" s="42"/>
      <c r="E33" s="43"/>
      <c r="F33" s="43"/>
      <c r="G33" s="43"/>
      <c r="H33" s="43"/>
      <c r="I33" s="43"/>
      <c r="J33" s="11" t="str">
        <f ca="1">IF(B33&lt;&gt;0,IF(ISERROR(FIND("立",C33))=FALSE,"立",IF(ISERROR(FIND("選",C33))=FALSE,"選",INDIRECT("J"&amp;ROW()-1))),"")</f>
        <v/>
      </c>
    </row>
    <row r="34" spans="1:10" ht="27" customHeight="1" x14ac:dyDescent="0.15">
      <c r="A34" s="40"/>
      <c r="B34" s="41"/>
      <c r="C34" s="42"/>
      <c r="D34" s="42"/>
      <c r="E34" s="43"/>
      <c r="F34" s="43"/>
      <c r="G34" s="43"/>
      <c r="H34" s="43"/>
      <c r="I34" s="43"/>
      <c r="J34" s="11" t="str">
        <f ca="1">IF(B34&lt;&gt;0,IF(ISERROR(FIND("立",C34))=FALSE,"立",IF(ISERROR(FIND("選",C34))=FALSE,"選",INDIRECT("J"&amp;ROW()-1))),"")</f>
        <v/>
      </c>
    </row>
    <row r="35" spans="1:10" ht="27" customHeight="1" x14ac:dyDescent="0.15">
      <c r="A35" s="40"/>
      <c r="B35" s="41"/>
      <c r="C35" s="42"/>
      <c r="D35" s="42"/>
      <c r="E35" s="43"/>
      <c r="F35" s="43"/>
      <c r="G35" s="43"/>
      <c r="H35" s="43"/>
      <c r="I35" s="43"/>
      <c r="J35" s="11" t="str">
        <f t="shared" ca="1" si="0"/>
        <v/>
      </c>
    </row>
    <row r="36" spans="1:10" ht="27" customHeight="1" x14ac:dyDescent="0.15">
      <c r="A36" s="40"/>
      <c r="B36" s="41"/>
      <c r="C36" s="42"/>
      <c r="D36" s="42"/>
      <c r="E36" s="43"/>
      <c r="F36" s="43"/>
      <c r="G36" s="43"/>
      <c r="H36" s="43"/>
      <c r="I36" s="43"/>
      <c r="J36" s="11" t="str">
        <f t="shared" ca="1" si="0"/>
        <v/>
      </c>
    </row>
    <row r="37" spans="1:10" ht="27" customHeight="1" x14ac:dyDescent="0.15">
      <c r="A37" s="40"/>
      <c r="B37" s="41"/>
      <c r="C37" s="42"/>
      <c r="D37" s="42"/>
      <c r="E37" s="43"/>
      <c r="F37" s="43"/>
      <c r="G37" s="43"/>
      <c r="H37" s="43"/>
      <c r="I37" s="43"/>
      <c r="J37" s="11" t="str">
        <f t="shared" ca="1" si="0"/>
        <v/>
      </c>
    </row>
    <row r="38" spans="1:10" ht="27" customHeight="1" x14ac:dyDescent="0.15">
      <c r="A38" s="5" t="s">
        <v>10</v>
      </c>
      <c r="B38" s="7"/>
      <c r="C38" s="6"/>
      <c r="D38" s="6"/>
      <c r="E38" s="6"/>
      <c r="F38" s="6"/>
      <c r="G38" s="6"/>
      <c r="H38" s="6"/>
      <c r="I38" s="6"/>
      <c r="J38" s="11" t="str">
        <f t="shared" ca="1" si="0"/>
        <v/>
      </c>
    </row>
    <row r="39" spans="1:10" ht="27" customHeight="1" x14ac:dyDescent="0.15">
      <c r="A39" s="5" t="s">
        <v>13</v>
      </c>
      <c r="B39" s="7"/>
      <c r="C39" s="6"/>
      <c r="D39" s="6"/>
      <c r="E39" s="6"/>
      <c r="F39" s="6"/>
      <c r="G39" s="6"/>
      <c r="H39" s="6"/>
      <c r="I39" s="6"/>
      <c r="J39" s="11" t="str">
        <f t="shared" ca="1" si="0"/>
        <v/>
      </c>
    </row>
    <row r="40" spans="1:10" ht="27" customHeight="1" x14ac:dyDescent="0.15">
      <c r="A40" s="40"/>
      <c r="B40" s="41"/>
      <c r="C40" s="42"/>
      <c r="D40" s="42"/>
      <c r="E40" s="43"/>
      <c r="F40" s="43"/>
      <c r="G40" s="43"/>
      <c r="H40" s="43"/>
      <c r="I40" s="43"/>
      <c r="J40" s="11" t="str">
        <f t="shared" ca="1" si="0"/>
        <v/>
      </c>
    </row>
    <row r="41" spans="1:10" ht="27" customHeight="1" x14ac:dyDescent="0.15">
      <c r="A41" s="40"/>
      <c r="B41" s="41"/>
      <c r="C41" s="42"/>
      <c r="D41" s="42"/>
      <c r="E41" s="43"/>
      <c r="F41" s="43"/>
      <c r="G41" s="43"/>
      <c r="H41" s="43"/>
      <c r="I41" s="43"/>
      <c r="J41" s="11" t="str">
        <f t="shared" ca="1" si="0"/>
        <v/>
      </c>
    </row>
    <row r="42" spans="1:10" ht="27" customHeight="1" x14ac:dyDescent="0.15">
      <c r="A42" s="40"/>
      <c r="B42" s="41"/>
      <c r="C42" s="42"/>
      <c r="D42" s="42"/>
      <c r="E42" s="43"/>
      <c r="F42" s="43"/>
      <c r="G42" s="43"/>
      <c r="H42" s="43"/>
      <c r="I42" s="43"/>
      <c r="J42" s="11" t="str">
        <f t="shared" ca="1" si="0"/>
        <v/>
      </c>
    </row>
    <row r="43" spans="1:10" ht="27" customHeight="1" x14ac:dyDescent="0.15">
      <c r="A43" s="40"/>
      <c r="B43" s="41"/>
      <c r="C43" s="42"/>
      <c r="D43" s="42"/>
      <c r="E43" s="43"/>
      <c r="F43" s="43"/>
      <c r="G43" s="43"/>
      <c r="H43" s="43"/>
      <c r="I43" s="43"/>
      <c r="J43" s="11" t="str">
        <f t="shared" ca="1" si="0"/>
        <v/>
      </c>
    </row>
    <row r="44" spans="1:10" ht="27" customHeight="1" x14ac:dyDescent="0.15">
      <c r="A44" s="5" t="s">
        <v>10</v>
      </c>
      <c r="B44" s="7"/>
      <c r="C44" s="6"/>
      <c r="D44" s="6"/>
      <c r="E44" s="6"/>
      <c r="F44" s="6"/>
      <c r="G44" s="6"/>
      <c r="H44" s="6"/>
      <c r="I44" s="6"/>
      <c r="J44" s="11" t="str">
        <f t="shared" ca="1" si="0"/>
        <v/>
      </c>
    </row>
    <row r="45" spans="1:10" ht="27" customHeight="1" x14ac:dyDescent="0.15">
      <c r="A45" s="5" t="s">
        <v>14</v>
      </c>
      <c r="B45" s="7"/>
      <c r="C45" s="6"/>
      <c r="D45" s="6"/>
      <c r="E45" s="6"/>
      <c r="F45" s="6"/>
      <c r="G45" s="6"/>
      <c r="H45" s="6"/>
      <c r="I45" s="6"/>
      <c r="J45" s="11" t="str">
        <f t="shared" ca="1" si="0"/>
        <v/>
      </c>
    </row>
    <row r="46" spans="1:10" ht="27" customHeight="1" x14ac:dyDescent="0.15">
      <c r="A46" s="40"/>
      <c r="B46" s="41"/>
      <c r="C46" s="42"/>
      <c r="D46" s="42"/>
      <c r="E46" s="43"/>
      <c r="F46" s="43"/>
      <c r="G46" s="43"/>
      <c r="H46" s="43"/>
      <c r="I46" s="43"/>
      <c r="J46" s="11" t="str">
        <f t="shared" ca="1" si="0"/>
        <v/>
      </c>
    </row>
    <row r="47" spans="1:10" s="90" customFormat="1" ht="27" customHeight="1" x14ac:dyDescent="0.15">
      <c r="A47" s="40"/>
      <c r="B47" s="41"/>
      <c r="C47" s="42"/>
      <c r="D47" s="42"/>
      <c r="E47" s="43"/>
      <c r="F47" s="43"/>
      <c r="G47" s="43"/>
      <c r="H47" s="43"/>
      <c r="I47" s="43"/>
      <c r="J47" s="11"/>
    </row>
    <row r="48" spans="1:10" s="90" customFormat="1" ht="27" customHeight="1" x14ac:dyDescent="0.15">
      <c r="A48" s="40"/>
      <c r="B48" s="41"/>
      <c r="C48" s="42"/>
      <c r="D48" s="42"/>
      <c r="E48" s="43"/>
      <c r="F48" s="43"/>
      <c r="G48" s="43"/>
      <c r="H48" s="43"/>
      <c r="I48" s="43"/>
      <c r="J48" s="11"/>
    </row>
    <row r="49" spans="1:10" ht="27" customHeight="1" x14ac:dyDescent="0.15">
      <c r="A49" s="40"/>
      <c r="B49" s="41"/>
      <c r="C49" s="42"/>
      <c r="D49" s="42"/>
      <c r="E49" s="43"/>
      <c r="F49" s="43"/>
      <c r="G49" s="43"/>
      <c r="H49" s="43"/>
      <c r="I49" s="43"/>
      <c r="J49" s="11" t="str">
        <f t="shared" ca="1" si="0"/>
        <v/>
      </c>
    </row>
    <row r="50" spans="1:10" ht="27" customHeight="1" x14ac:dyDescent="0.15">
      <c r="A50" s="5" t="s">
        <v>10</v>
      </c>
      <c r="B50" s="7"/>
      <c r="C50" s="6"/>
      <c r="D50" s="6"/>
      <c r="E50" s="6"/>
      <c r="F50" s="6"/>
      <c r="G50" s="6"/>
      <c r="H50" s="6"/>
      <c r="I50" s="6"/>
      <c r="J50" s="11" t="str">
        <f t="shared" ca="1" si="0"/>
        <v/>
      </c>
    </row>
    <row r="51" spans="1:10" ht="27" customHeight="1" x14ac:dyDescent="0.15">
      <c r="A51" s="5" t="s">
        <v>15</v>
      </c>
      <c r="B51" s="7"/>
      <c r="C51" s="6"/>
      <c r="D51" s="6"/>
      <c r="E51" s="6"/>
      <c r="F51" s="6"/>
      <c r="G51" s="6"/>
      <c r="H51" s="6"/>
      <c r="I51" s="6"/>
      <c r="J51" s="11" t="str">
        <f t="shared" ca="1" si="0"/>
        <v/>
      </c>
    </row>
    <row r="52" spans="1:10" ht="27" customHeight="1" x14ac:dyDescent="0.15">
      <c r="A52" s="40"/>
      <c r="B52" s="41"/>
      <c r="C52" s="42"/>
      <c r="D52" s="42"/>
      <c r="E52" s="43"/>
      <c r="F52" s="43"/>
      <c r="G52" s="43"/>
      <c r="H52" s="43"/>
      <c r="I52" s="43"/>
      <c r="J52" s="11" t="str">
        <f t="shared" ca="1" si="0"/>
        <v/>
      </c>
    </row>
    <row r="53" spans="1:10" ht="27" customHeight="1" x14ac:dyDescent="0.15">
      <c r="A53" s="40"/>
      <c r="B53" s="41"/>
      <c r="C53" s="42"/>
      <c r="D53" s="42"/>
      <c r="E53" s="43"/>
      <c r="F53" s="43"/>
      <c r="G53" s="43"/>
      <c r="H53" s="43"/>
      <c r="I53" s="43"/>
      <c r="J53" s="11" t="str">
        <f t="shared" ca="1" si="0"/>
        <v/>
      </c>
    </row>
    <row r="54" spans="1:10" ht="27" customHeight="1" x14ac:dyDescent="0.15">
      <c r="A54" s="40"/>
      <c r="B54" s="41"/>
      <c r="C54" s="42"/>
      <c r="D54" s="42"/>
      <c r="E54" s="43"/>
      <c r="F54" s="43"/>
      <c r="G54" s="43"/>
      <c r="H54" s="43"/>
      <c r="I54" s="43"/>
      <c r="J54" s="11" t="str">
        <f t="shared" ca="1" si="0"/>
        <v/>
      </c>
    </row>
    <row r="55" spans="1:10" ht="27" customHeight="1" x14ac:dyDescent="0.15">
      <c r="A55" s="40"/>
      <c r="B55" s="41"/>
      <c r="C55" s="42"/>
      <c r="D55" s="42"/>
      <c r="E55" s="43"/>
      <c r="F55" s="43"/>
      <c r="G55" s="43"/>
      <c r="H55" s="43"/>
      <c r="I55" s="43"/>
      <c r="J55" s="11" t="str">
        <f t="shared" ca="1" si="0"/>
        <v/>
      </c>
    </row>
    <row r="56" spans="1:10" ht="27" customHeight="1" x14ac:dyDescent="0.15">
      <c r="A56" s="5" t="s">
        <v>10</v>
      </c>
      <c r="B56" s="7"/>
      <c r="C56" s="6"/>
      <c r="D56" s="6"/>
      <c r="E56" s="6"/>
      <c r="F56" s="6"/>
      <c r="G56" s="6"/>
      <c r="H56" s="6"/>
      <c r="I56" s="6"/>
      <c r="J56" s="11" t="str">
        <f t="shared" ca="1" si="0"/>
        <v/>
      </c>
    </row>
    <row r="57" spans="1:10" ht="27" customHeight="1" x14ac:dyDescent="0.15">
      <c r="A57" s="5" t="s">
        <v>16</v>
      </c>
      <c r="B57" s="7"/>
      <c r="C57" s="6"/>
      <c r="D57" s="6"/>
      <c r="E57" s="6"/>
      <c r="F57" s="6"/>
      <c r="G57" s="6"/>
      <c r="H57" s="6"/>
      <c r="I57" s="6"/>
      <c r="J57" s="11" t="str">
        <f t="shared" ca="1" si="0"/>
        <v/>
      </c>
    </row>
    <row r="58" spans="1:10" ht="27" customHeight="1" x14ac:dyDescent="0.15">
      <c r="A58" s="40"/>
      <c r="B58" s="41"/>
      <c r="C58" s="42"/>
      <c r="D58" s="42"/>
      <c r="E58" s="43"/>
      <c r="F58" s="43"/>
      <c r="G58" s="43"/>
      <c r="H58" s="43"/>
      <c r="I58" s="43"/>
      <c r="J58" s="11" t="str">
        <f t="shared" ref="J58:J92" ca="1" si="1">IF(B58&lt;&gt;0,IF(ISERROR(FIND("立",C58))=FALSE,"立",IF(ISERROR(FIND("選",C58))=FALSE,"選",INDIRECT("J"&amp;ROW()-1))),"")</f>
        <v/>
      </c>
    </row>
    <row r="59" spans="1:10" ht="27" customHeight="1" x14ac:dyDescent="0.15">
      <c r="A59" s="40"/>
      <c r="B59" s="41"/>
      <c r="C59" s="42"/>
      <c r="D59" s="42"/>
      <c r="E59" s="43"/>
      <c r="F59" s="43"/>
      <c r="G59" s="43"/>
      <c r="H59" s="43"/>
      <c r="I59" s="43"/>
      <c r="J59" s="11" t="str">
        <f t="shared" ca="1" si="1"/>
        <v/>
      </c>
    </row>
    <row r="60" spans="1:10" ht="27" customHeight="1" x14ac:dyDescent="0.15">
      <c r="A60" s="40"/>
      <c r="B60" s="41"/>
      <c r="C60" s="42"/>
      <c r="D60" s="42"/>
      <c r="E60" s="43"/>
      <c r="F60" s="43"/>
      <c r="G60" s="43"/>
      <c r="H60" s="43"/>
      <c r="I60" s="43"/>
      <c r="J60" s="11" t="str">
        <f t="shared" ca="1" si="1"/>
        <v/>
      </c>
    </row>
    <row r="61" spans="1:10" ht="27" customHeight="1" x14ac:dyDescent="0.15">
      <c r="A61" s="40"/>
      <c r="B61" s="41"/>
      <c r="C61" s="42"/>
      <c r="D61" s="42"/>
      <c r="E61" s="43"/>
      <c r="F61" s="43"/>
      <c r="G61" s="43"/>
      <c r="H61" s="43"/>
      <c r="I61" s="43"/>
      <c r="J61" s="11" t="str">
        <f t="shared" ca="1" si="1"/>
        <v/>
      </c>
    </row>
    <row r="62" spans="1:10" ht="27" customHeight="1" x14ac:dyDescent="0.15">
      <c r="A62" s="5" t="s">
        <v>10</v>
      </c>
      <c r="B62" s="7"/>
      <c r="C62" s="6"/>
      <c r="D62" s="6"/>
      <c r="E62" s="6"/>
      <c r="F62" s="6"/>
      <c r="G62" s="6"/>
      <c r="H62" s="6"/>
      <c r="I62" s="6"/>
      <c r="J62" s="11" t="str">
        <f t="shared" ca="1" si="1"/>
        <v/>
      </c>
    </row>
    <row r="63" spans="1:10" ht="27" customHeight="1" x14ac:dyDescent="0.15">
      <c r="A63" s="5" t="s">
        <v>17</v>
      </c>
      <c r="B63" s="7"/>
      <c r="C63" s="6"/>
      <c r="D63" s="6"/>
      <c r="E63" s="6"/>
      <c r="F63" s="6"/>
      <c r="G63" s="6"/>
      <c r="H63" s="6"/>
      <c r="I63" s="6"/>
      <c r="J63" s="11" t="str">
        <f t="shared" ca="1" si="1"/>
        <v/>
      </c>
    </row>
    <row r="64" spans="1:10" ht="27" customHeight="1" x14ac:dyDescent="0.15">
      <c r="A64" s="40"/>
      <c r="B64" s="41"/>
      <c r="C64" s="42"/>
      <c r="D64" s="42"/>
      <c r="E64" s="43"/>
      <c r="F64" s="43"/>
      <c r="G64" s="43"/>
      <c r="H64" s="43"/>
      <c r="I64" s="43"/>
      <c r="J64" s="11" t="str">
        <f t="shared" ca="1" si="1"/>
        <v/>
      </c>
    </row>
    <row r="65" spans="1:10" ht="27" customHeight="1" x14ac:dyDescent="0.15">
      <c r="A65" s="40"/>
      <c r="B65" s="41"/>
      <c r="C65" s="42"/>
      <c r="D65" s="42"/>
      <c r="E65" s="43"/>
      <c r="F65" s="43"/>
      <c r="G65" s="43"/>
      <c r="H65" s="43"/>
      <c r="I65" s="43"/>
      <c r="J65" s="11" t="str">
        <f t="shared" ca="1" si="1"/>
        <v/>
      </c>
    </row>
    <row r="66" spans="1:10" ht="27" customHeight="1" x14ac:dyDescent="0.15">
      <c r="A66" s="40"/>
      <c r="B66" s="41"/>
      <c r="C66" s="42"/>
      <c r="D66" s="42"/>
      <c r="E66" s="43"/>
      <c r="F66" s="43"/>
      <c r="G66" s="43"/>
      <c r="H66" s="43"/>
      <c r="I66" s="43"/>
      <c r="J66" s="11" t="str">
        <f t="shared" ca="1" si="1"/>
        <v/>
      </c>
    </row>
    <row r="67" spans="1:10" ht="27" customHeight="1" x14ac:dyDescent="0.15">
      <c r="A67" s="40"/>
      <c r="B67" s="41"/>
      <c r="C67" s="42"/>
      <c r="D67" s="42"/>
      <c r="E67" s="43"/>
      <c r="F67" s="43"/>
      <c r="G67" s="43"/>
      <c r="H67" s="43"/>
      <c r="I67" s="43"/>
      <c r="J67" s="11" t="str">
        <f t="shared" ca="1" si="1"/>
        <v/>
      </c>
    </row>
    <row r="68" spans="1:10" ht="27" customHeight="1" x14ac:dyDescent="0.15">
      <c r="A68" s="40"/>
      <c r="B68" s="41"/>
      <c r="C68" s="42"/>
      <c r="D68" s="42"/>
      <c r="E68" s="43"/>
      <c r="F68" s="43"/>
      <c r="G68" s="43"/>
      <c r="H68" s="43"/>
      <c r="I68" s="43"/>
      <c r="J68" s="11" t="str">
        <f t="shared" ca="1" si="1"/>
        <v/>
      </c>
    </row>
    <row r="69" spans="1:10" ht="27" customHeight="1" x14ac:dyDescent="0.15">
      <c r="A69" s="40"/>
      <c r="B69" s="41"/>
      <c r="C69" s="42"/>
      <c r="D69" s="42"/>
      <c r="E69" s="43"/>
      <c r="F69" s="43"/>
      <c r="G69" s="43"/>
      <c r="H69" s="43"/>
      <c r="I69" s="43"/>
      <c r="J69" s="11" t="str">
        <f t="shared" ca="1" si="1"/>
        <v/>
      </c>
    </row>
    <row r="70" spans="1:10" ht="27" customHeight="1" x14ac:dyDescent="0.15">
      <c r="A70" s="40"/>
      <c r="B70" s="41"/>
      <c r="C70" s="42"/>
      <c r="D70" s="42"/>
      <c r="E70" s="43"/>
      <c r="F70" s="43"/>
      <c r="G70" s="43"/>
      <c r="H70" s="43"/>
      <c r="I70" s="43"/>
      <c r="J70" s="11" t="str">
        <f t="shared" ca="1" si="1"/>
        <v/>
      </c>
    </row>
    <row r="71" spans="1:10" ht="27" customHeight="1" x14ac:dyDescent="0.15">
      <c r="A71" s="40"/>
      <c r="B71" s="41"/>
      <c r="C71" s="42"/>
      <c r="D71" s="42"/>
      <c r="E71" s="43"/>
      <c r="F71" s="43"/>
      <c r="G71" s="43"/>
      <c r="H71" s="43"/>
      <c r="I71" s="43"/>
      <c r="J71" s="11" t="str">
        <f t="shared" ca="1" si="1"/>
        <v/>
      </c>
    </row>
    <row r="72" spans="1:10" ht="27" customHeight="1" x14ac:dyDescent="0.15">
      <c r="A72" s="40"/>
      <c r="B72" s="41"/>
      <c r="C72" s="42"/>
      <c r="D72" s="42"/>
      <c r="E72" s="43"/>
      <c r="F72" s="43"/>
      <c r="G72" s="43"/>
      <c r="H72" s="43"/>
      <c r="I72" s="43"/>
      <c r="J72" s="11" t="str">
        <f t="shared" ca="1" si="1"/>
        <v/>
      </c>
    </row>
    <row r="73" spans="1:10" ht="27" customHeight="1" x14ac:dyDescent="0.15">
      <c r="A73" s="40"/>
      <c r="B73" s="41"/>
      <c r="C73" s="42"/>
      <c r="D73" s="42"/>
      <c r="E73" s="43"/>
      <c r="F73" s="43"/>
      <c r="G73" s="43"/>
      <c r="H73" s="43"/>
      <c r="I73" s="43"/>
      <c r="J73" s="11" t="str">
        <f t="shared" ca="1" si="1"/>
        <v/>
      </c>
    </row>
    <row r="74" spans="1:10" ht="27" customHeight="1" x14ac:dyDescent="0.15">
      <c r="A74" s="5" t="s">
        <v>10</v>
      </c>
      <c r="B74" s="7"/>
      <c r="C74" s="6"/>
      <c r="D74" s="6"/>
      <c r="E74" s="6"/>
      <c r="F74" s="6"/>
      <c r="G74" s="6"/>
      <c r="H74" s="6"/>
      <c r="I74" s="6"/>
      <c r="J74" s="11" t="str">
        <f t="shared" ca="1" si="1"/>
        <v/>
      </c>
    </row>
    <row r="75" spans="1:10" ht="27" customHeight="1" x14ac:dyDescent="0.15">
      <c r="A75" s="5" t="s">
        <v>18</v>
      </c>
      <c r="B75" s="7"/>
      <c r="C75" s="6"/>
      <c r="D75" s="6"/>
      <c r="E75" s="6"/>
      <c r="F75" s="6"/>
      <c r="G75" s="6"/>
      <c r="H75" s="6"/>
      <c r="I75" s="6"/>
      <c r="J75" s="11" t="str">
        <f t="shared" ca="1" si="1"/>
        <v/>
      </c>
    </row>
    <row r="76" spans="1:10" ht="27" customHeight="1" x14ac:dyDescent="0.15">
      <c r="A76" s="40"/>
      <c r="B76" s="41"/>
      <c r="C76" s="42"/>
      <c r="D76" s="42"/>
      <c r="E76" s="43"/>
      <c r="F76" s="43"/>
      <c r="G76" s="43"/>
      <c r="H76" s="43"/>
      <c r="I76" s="43"/>
      <c r="J76" s="11" t="str">
        <f t="shared" ca="1" si="1"/>
        <v/>
      </c>
    </row>
    <row r="77" spans="1:10" s="90" customFormat="1" ht="27" customHeight="1" x14ac:dyDescent="0.15">
      <c r="A77" s="40"/>
      <c r="B77" s="41"/>
      <c r="C77" s="42"/>
      <c r="D77" s="42"/>
      <c r="E77" s="43"/>
      <c r="F77" s="43"/>
      <c r="G77" s="43"/>
      <c r="H77" s="43"/>
      <c r="I77" s="43"/>
      <c r="J77" s="11"/>
    </row>
    <row r="78" spans="1:10" ht="27" customHeight="1" x14ac:dyDescent="0.15">
      <c r="A78" s="5" t="s">
        <v>10</v>
      </c>
      <c r="B78" s="7"/>
      <c r="C78" s="6"/>
      <c r="D78" s="6"/>
      <c r="E78" s="6"/>
      <c r="F78" s="6"/>
      <c r="G78" s="6"/>
      <c r="H78" s="6"/>
      <c r="I78" s="6"/>
      <c r="J78" s="11" t="str">
        <f t="shared" ca="1" si="1"/>
        <v/>
      </c>
    </row>
    <row r="79" spans="1:10" ht="27" customHeight="1" x14ac:dyDescent="0.15">
      <c r="A79" s="5" t="s">
        <v>19</v>
      </c>
      <c r="B79" s="7"/>
      <c r="C79" s="6"/>
      <c r="D79" s="6"/>
      <c r="E79" s="6"/>
      <c r="F79" s="6"/>
      <c r="G79" s="6"/>
      <c r="H79" s="6"/>
      <c r="I79" s="6"/>
      <c r="J79" s="11" t="str">
        <f t="shared" ca="1" si="1"/>
        <v/>
      </c>
    </row>
    <row r="80" spans="1:10" ht="27" customHeight="1" x14ac:dyDescent="0.15">
      <c r="A80" s="40"/>
      <c r="B80" s="41"/>
      <c r="C80" s="42"/>
      <c r="D80" s="42"/>
      <c r="E80" s="43"/>
      <c r="F80" s="43"/>
      <c r="G80" s="43"/>
      <c r="H80" s="43"/>
      <c r="I80" s="43"/>
      <c r="J80" s="11" t="str">
        <f t="shared" ca="1" si="1"/>
        <v/>
      </c>
    </row>
    <row r="81" spans="1:10" s="90" customFormat="1" ht="27" customHeight="1" x14ac:dyDescent="0.15">
      <c r="A81" s="40"/>
      <c r="B81" s="41"/>
      <c r="C81" s="42"/>
      <c r="D81" s="42"/>
      <c r="E81" s="43"/>
      <c r="F81" s="43"/>
      <c r="G81" s="43"/>
      <c r="H81" s="43"/>
      <c r="I81" s="43"/>
      <c r="J81" s="11"/>
    </row>
    <row r="82" spans="1:10" s="90" customFormat="1" ht="27" customHeight="1" x14ac:dyDescent="0.15">
      <c r="A82" s="40"/>
      <c r="B82" s="41"/>
      <c r="C82" s="42"/>
      <c r="D82" s="42"/>
      <c r="E82" s="43"/>
      <c r="F82" s="43"/>
      <c r="G82" s="43"/>
      <c r="H82" s="43"/>
      <c r="I82" s="43"/>
      <c r="J82" s="11"/>
    </row>
    <row r="83" spans="1:10" s="90" customFormat="1" ht="27" customHeight="1" x14ac:dyDescent="0.15">
      <c r="A83" s="40"/>
      <c r="B83" s="41"/>
      <c r="C83" s="42"/>
      <c r="D83" s="42"/>
      <c r="E83" s="43"/>
      <c r="F83" s="43"/>
      <c r="G83" s="43"/>
      <c r="H83" s="43"/>
      <c r="I83" s="43"/>
      <c r="J83" s="11"/>
    </row>
    <row r="84" spans="1:10" s="90" customFormat="1" ht="27" customHeight="1" x14ac:dyDescent="0.15">
      <c r="A84" s="40"/>
      <c r="B84" s="41"/>
      <c r="C84" s="42"/>
      <c r="D84" s="42"/>
      <c r="E84" s="43"/>
      <c r="F84" s="43"/>
      <c r="G84" s="43"/>
      <c r="H84" s="43"/>
      <c r="I84" s="43"/>
      <c r="J84" s="11"/>
    </row>
    <row r="85" spans="1:10" s="90" customFormat="1" ht="27" customHeight="1" x14ac:dyDescent="0.15">
      <c r="A85" s="40"/>
      <c r="B85" s="41"/>
      <c r="C85" s="42"/>
      <c r="D85" s="42"/>
      <c r="E85" s="43"/>
      <c r="F85" s="43"/>
      <c r="G85" s="43"/>
      <c r="H85" s="43"/>
      <c r="I85" s="43"/>
      <c r="J85" s="11"/>
    </row>
    <row r="86" spans="1:10" s="90" customFormat="1" ht="27" customHeight="1" x14ac:dyDescent="0.15">
      <c r="A86" s="40"/>
      <c r="B86" s="41"/>
      <c r="C86" s="42"/>
      <c r="D86" s="42"/>
      <c r="E86" s="43"/>
      <c r="F86" s="43"/>
      <c r="G86" s="43"/>
      <c r="H86" s="43"/>
      <c r="I86" s="43"/>
      <c r="J86" s="11"/>
    </row>
    <row r="87" spans="1:10" s="90" customFormat="1" ht="27" customHeight="1" x14ac:dyDescent="0.15">
      <c r="A87" s="40"/>
      <c r="B87" s="41"/>
      <c r="C87" s="42"/>
      <c r="D87" s="42"/>
      <c r="E87" s="43"/>
      <c r="F87" s="43"/>
      <c r="G87" s="43"/>
      <c r="H87" s="43"/>
      <c r="I87" s="43"/>
      <c r="J87" s="11"/>
    </row>
    <row r="88" spans="1:10" s="90" customFormat="1" ht="27" customHeight="1" x14ac:dyDescent="0.15">
      <c r="A88" s="40"/>
      <c r="B88" s="41"/>
      <c r="C88" s="42"/>
      <c r="D88" s="42"/>
      <c r="E88" s="43"/>
      <c r="F88" s="43"/>
      <c r="G88" s="43"/>
      <c r="H88" s="43"/>
      <c r="I88" s="43"/>
      <c r="J88" s="11"/>
    </row>
    <row r="89" spans="1:10" ht="27" customHeight="1" x14ac:dyDescent="0.15">
      <c r="A89" s="40"/>
      <c r="B89" s="41"/>
      <c r="C89" s="42"/>
      <c r="D89" s="42"/>
      <c r="E89" s="43"/>
      <c r="F89" s="43"/>
      <c r="G89" s="43"/>
      <c r="H89" s="43"/>
      <c r="I89" s="43"/>
      <c r="J89" s="11" t="str">
        <f t="shared" ca="1" si="1"/>
        <v/>
      </c>
    </row>
    <row r="90" spans="1:10" ht="27" customHeight="1" x14ac:dyDescent="0.15">
      <c r="A90" s="40"/>
      <c r="B90" s="41"/>
      <c r="C90" s="42"/>
      <c r="D90" s="42"/>
      <c r="E90" s="43"/>
      <c r="F90" s="43"/>
      <c r="G90" s="43"/>
      <c r="H90" s="43"/>
      <c r="I90" s="43"/>
      <c r="J90" s="11" t="str">
        <f t="shared" ca="1" si="1"/>
        <v/>
      </c>
    </row>
    <row r="91" spans="1:10" ht="27" customHeight="1" x14ac:dyDescent="0.15">
      <c r="A91" s="40"/>
      <c r="B91" s="41"/>
      <c r="C91" s="42"/>
      <c r="D91" s="42"/>
      <c r="E91" s="43"/>
      <c r="F91" s="43"/>
      <c r="G91" s="43"/>
      <c r="H91" s="43"/>
      <c r="I91" s="43"/>
      <c r="J91" s="11" t="str">
        <f t="shared" ca="1" si="1"/>
        <v/>
      </c>
    </row>
    <row r="92" spans="1:10" ht="27" customHeight="1" x14ac:dyDescent="0.15">
      <c r="A92" s="5" t="s">
        <v>10</v>
      </c>
      <c r="B92" s="7"/>
      <c r="C92" s="6"/>
      <c r="D92" s="6"/>
      <c r="E92" s="6"/>
      <c r="F92" s="6"/>
      <c r="G92" s="6"/>
      <c r="H92" s="6"/>
      <c r="I92" s="6"/>
      <c r="J92" s="11" t="str">
        <f t="shared" ca="1" si="1"/>
        <v/>
      </c>
    </row>
  </sheetData>
  <mergeCells count="8">
    <mergeCell ref="E2:G2"/>
    <mergeCell ref="H2:H3"/>
    <mergeCell ref="I2:I3"/>
    <mergeCell ref="A1:B1"/>
    <mergeCell ref="A2:A3"/>
    <mergeCell ref="B2:B3"/>
    <mergeCell ref="C2:C3"/>
    <mergeCell ref="D2:D3"/>
  </mergeCells>
  <phoneticPr fontId="2"/>
  <printOptions horizontalCentered="1"/>
  <pageMargins left="0.11811023622047245" right="0.11811023622047245" top="0.63" bottom="0.78" header="0.51181102362204722" footer="0.51181102362204722"/>
  <pageSetup paperSize="9"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topLeftCell="A13" workbookViewId="0">
      <selection activeCell="A22" sqref="A22:I22"/>
    </sheetView>
  </sheetViews>
  <sheetFormatPr defaultRowHeight="13.5" x14ac:dyDescent="0.15"/>
  <cols>
    <col min="1" max="1" width="3.375" style="2" bestFit="1" customWidth="1"/>
    <col min="2" max="2" width="3.375" style="2" customWidth="1"/>
    <col min="3" max="3" width="10.75" style="2" customWidth="1"/>
    <col min="4" max="4" width="7.5" style="2" customWidth="1"/>
    <col min="5" max="5" width="12.5" style="2" customWidth="1"/>
    <col min="6" max="7" width="17.5" style="2" customWidth="1"/>
    <col min="8" max="8" width="14" style="2" customWidth="1"/>
    <col min="9" max="9" width="38.75" style="2" customWidth="1"/>
    <col min="10" max="16384" width="9" style="2"/>
  </cols>
  <sheetData>
    <row r="1" spans="1:9" ht="27" customHeight="1" x14ac:dyDescent="0.15">
      <c r="A1" s="181" t="s">
        <v>67</v>
      </c>
      <c r="B1" s="181"/>
      <c r="C1" s="181"/>
      <c r="D1" s="181"/>
      <c r="E1" s="181"/>
      <c r="F1" s="181"/>
      <c r="G1" s="181"/>
      <c r="H1" s="181"/>
      <c r="I1" s="181"/>
    </row>
    <row r="2" spans="1:9" s="54" customFormat="1" ht="27" customHeight="1" x14ac:dyDescent="0.15">
      <c r="A2" s="182" t="s">
        <v>68</v>
      </c>
      <c r="B2" s="183"/>
      <c r="C2" s="184"/>
      <c r="D2" s="185" t="s">
        <v>69</v>
      </c>
      <c r="E2" s="184"/>
      <c r="F2" s="53" t="s">
        <v>1</v>
      </c>
      <c r="G2" s="53" t="s">
        <v>2</v>
      </c>
      <c r="H2" s="185" t="s">
        <v>100</v>
      </c>
      <c r="I2" s="191"/>
    </row>
    <row r="3" spans="1:9" ht="27" customHeight="1" x14ac:dyDescent="0.15">
      <c r="A3" s="186"/>
      <c r="B3" s="187"/>
      <c r="C3" s="188"/>
      <c r="D3" s="192"/>
      <c r="E3" s="193"/>
      <c r="F3" s="51"/>
      <c r="G3" s="51"/>
      <c r="H3" s="189"/>
      <c r="I3" s="190"/>
    </row>
    <row r="4" spans="1:9" ht="27" customHeight="1" x14ac:dyDescent="0.15">
      <c r="A4" s="186"/>
      <c r="B4" s="187"/>
      <c r="C4" s="188"/>
      <c r="D4" s="192"/>
      <c r="E4" s="193"/>
      <c r="F4" s="51"/>
      <c r="G4" s="51"/>
      <c r="H4" s="189"/>
      <c r="I4" s="190"/>
    </row>
    <row r="5" spans="1:9" ht="27" customHeight="1" x14ac:dyDescent="0.15">
      <c r="A5" s="186"/>
      <c r="B5" s="187"/>
      <c r="C5" s="188"/>
      <c r="D5" s="192"/>
      <c r="E5" s="193"/>
      <c r="F5" s="51"/>
      <c r="G5" s="51"/>
      <c r="H5" s="189"/>
      <c r="I5" s="190"/>
    </row>
    <row r="6" spans="1:9" ht="27" customHeight="1" x14ac:dyDescent="0.15">
      <c r="A6" s="186"/>
      <c r="B6" s="187"/>
      <c r="C6" s="188"/>
      <c r="D6" s="192"/>
      <c r="E6" s="193"/>
      <c r="F6" s="51"/>
      <c r="G6" s="51"/>
      <c r="H6" s="189"/>
      <c r="I6" s="190"/>
    </row>
    <row r="7" spans="1:9" ht="27" customHeight="1" x14ac:dyDescent="0.15">
      <c r="A7" s="186"/>
      <c r="B7" s="187"/>
      <c r="C7" s="188"/>
      <c r="D7" s="192"/>
      <c r="E7" s="193"/>
      <c r="F7" s="51"/>
      <c r="G7" s="51"/>
      <c r="H7" s="189"/>
      <c r="I7" s="190"/>
    </row>
    <row r="8" spans="1:9" ht="27" customHeight="1" x14ac:dyDescent="0.15">
      <c r="A8" s="186"/>
      <c r="B8" s="187"/>
      <c r="C8" s="188"/>
      <c r="D8" s="192"/>
      <c r="E8" s="193"/>
      <c r="F8" s="51"/>
      <c r="G8" s="51"/>
      <c r="H8" s="189"/>
      <c r="I8" s="190"/>
    </row>
    <row r="9" spans="1:9" ht="27" customHeight="1" x14ac:dyDescent="0.15">
      <c r="A9" s="186"/>
      <c r="B9" s="187"/>
      <c r="C9" s="188"/>
      <c r="D9" s="192"/>
      <c r="E9" s="193"/>
      <c r="F9" s="51"/>
      <c r="G9" s="51"/>
      <c r="H9" s="189"/>
      <c r="I9" s="190"/>
    </row>
    <row r="10" spans="1:9" ht="27" customHeight="1" x14ac:dyDescent="0.15">
      <c r="A10" s="186"/>
      <c r="B10" s="187"/>
      <c r="C10" s="188"/>
      <c r="D10" s="192"/>
      <c r="E10" s="193"/>
      <c r="F10" s="51"/>
      <c r="G10" s="51"/>
      <c r="H10" s="189"/>
      <c r="I10" s="190"/>
    </row>
    <row r="11" spans="1:9" ht="27" customHeight="1" x14ac:dyDescent="0.15">
      <c r="A11" s="186"/>
      <c r="B11" s="187"/>
      <c r="C11" s="188"/>
      <c r="D11" s="192"/>
      <c r="E11" s="193"/>
      <c r="F11" s="51"/>
      <c r="G11" s="51"/>
      <c r="H11" s="189"/>
      <c r="I11" s="190"/>
    </row>
    <row r="12" spans="1:9" ht="27" customHeight="1" x14ac:dyDescent="0.15">
      <c r="A12" s="194"/>
      <c r="B12" s="195"/>
      <c r="C12" s="196"/>
      <c r="D12" s="197"/>
      <c r="E12" s="198"/>
      <c r="F12" s="52"/>
      <c r="G12" s="52"/>
      <c r="H12" s="201"/>
      <c r="I12" s="202"/>
    </row>
    <row r="13" spans="1:9" s="59" customFormat="1" ht="48" customHeight="1" x14ac:dyDescent="0.15">
      <c r="A13" s="57">
        <v>1</v>
      </c>
      <c r="B13" s="57" t="s">
        <v>70</v>
      </c>
      <c r="C13" s="204" t="str">
        <f>収支報告書!C3&amp;"執行"</f>
        <v>平成31年4月21日執行</v>
      </c>
      <c r="D13" s="204"/>
      <c r="E13" s="205"/>
      <c r="F13" s="203" t="str">
        <f>収支報告書!I3&amp;"選挙"</f>
        <v>横瀬町議会議員一般選挙</v>
      </c>
      <c r="G13" s="203"/>
      <c r="H13" s="58">
        <f>+収支報告書!N3</f>
        <v>0</v>
      </c>
    </row>
    <row r="14" spans="1:9" s="59" customFormat="1" ht="14.25" x14ac:dyDescent="0.15"/>
    <row r="15" spans="1:9" s="59" customFormat="1" ht="24" customHeight="1" x14ac:dyDescent="0.15">
      <c r="A15" s="206">
        <v>2</v>
      </c>
      <c r="B15" s="57"/>
      <c r="C15" s="199" t="s">
        <v>58</v>
      </c>
      <c r="D15" s="199"/>
      <c r="E15" s="60"/>
      <c r="F15" s="61" t="s">
        <v>71</v>
      </c>
      <c r="G15" s="200"/>
      <c r="H15" s="200"/>
    </row>
    <row r="16" spans="1:9" s="59" customFormat="1" ht="24" customHeight="1" x14ac:dyDescent="0.15">
      <c r="A16" s="200"/>
      <c r="C16" s="200"/>
      <c r="D16" s="200"/>
      <c r="F16" s="61" t="s">
        <v>72</v>
      </c>
      <c r="G16" s="60"/>
      <c r="H16" s="60"/>
    </row>
    <row r="17" spans="1:9" s="59" customFormat="1" ht="14.25" x14ac:dyDescent="0.15"/>
    <row r="18" spans="1:9" s="59" customFormat="1" ht="24.75" customHeight="1" x14ac:dyDescent="0.15">
      <c r="A18" s="206">
        <v>2</v>
      </c>
      <c r="B18" s="57"/>
      <c r="C18" s="199" t="s">
        <v>53</v>
      </c>
      <c r="D18" s="199"/>
      <c r="E18" s="60"/>
      <c r="F18" s="61" t="s">
        <v>71</v>
      </c>
      <c r="G18" s="200" t="str">
        <f>収支報告書!L47</f>
        <v>　　市　丁目　番　号</v>
      </c>
      <c r="H18" s="200"/>
    </row>
    <row r="19" spans="1:9" s="59" customFormat="1" ht="24.75" customHeight="1" x14ac:dyDescent="0.15">
      <c r="A19" s="200"/>
      <c r="C19" s="200"/>
      <c r="D19" s="200"/>
      <c r="F19" s="61" t="s">
        <v>72</v>
      </c>
      <c r="G19" s="60"/>
      <c r="H19" s="56" t="s">
        <v>56</v>
      </c>
    </row>
    <row r="21" spans="1:9" x14ac:dyDescent="0.15">
      <c r="A21" s="168" t="s">
        <v>103</v>
      </c>
      <c r="B21" s="168"/>
      <c r="C21" s="168"/>
      <c r="D21" s="168"/>
      <c r="E21" s="168"/>
      <c r="F21" s="168"/>
      <c r="G21" s="168"/>
      <c r="H21" s="168"/>
      <c r="I21" s="168"/>
    </row>
    <row r="22" spans="1:9" x14ac:dyDescent="0.15">
      <c r="A22" s="168" t="s">
        <v>99</v>
      </c>
      <c r="B22" s="168"/>
      <c r="C22" s="168"/>
      <c r="D22" s="168"/>
      <c r="E22" s="168"/>
      <c r="F22" s="168"/>
      <c r="G22" s="168"/>
      <c r="H22" s="168"/>
      <c r="I22" s="168"/>
    </row>
  </sheetData>
  <mergeCells count="44">
    <mergeCell ref="C15:D16"/>
    <mergeCell ref="H10:I10"/>
    <mergeCell ref="H11:I11"/>
    <mergeCell ref="A22:I22"/>
    <mergeCell ref="H12:I12"/>
    <mergeCell ref="G15:H15"/>
    <mergeCell ref="G18:H18"/>
    <mergeCell ref="A21:I21"/>
    <mergeCell ref="F13:G13"/>
    <mergeCell ref="C13:E13"/>
    <mergeCell ref="A15:A16"/>
    <mergeCell ref="A18:A19"/>
    <mergeCell ref="C18:D19"/>
    <mergeCell ref="H7:I7"/>
    <mergeCell ref="H8:I8"/>
    <mergeCell ref="H9:I9"/>
    <mergeCell ref="A12:C12"/>
    <mergeCell ref="D12:E12"/>
    <mergeCell ref="A8:C8"/>
    <mergeCell ref="A9:C9"/>
    <mergeCell ref="A10:C10"/>
    <mergeCell ref="A11:C11"/>
    <mergeCell ref="A6:C6"/>
    <mergeCell ref="A7:C7"/>
    <mergeCell ref="A3:C3"/>
    <mergeCell ref="H2:I2"/>
    <mergeCell ref="D8:E8"/>
    <mergeCell ref="D9:E9"/>
    <mergeCell ref="D10:E10"/>
    <mergeCell ref="D11:E11"/>
    <mergeCell ref="D4:E4"/>
    <mergeCell ref="D5:E5"/>
    <mergeCell ref="H4:I4"/>
    <mergeCell ref="D6:E6"/>
    <mergeCell ref="D7:E7"/>
    <mergeCell ref="D3:E3"/>
    <mergeCell ref="H6:I6"/>
    <mergeCell ref="A1:I1"/>
    <mergeCell ref="A2:C2"/>
    <mergeCell ref="D2:E2"/>
    <mergeCell ref="A5:C5"/>
    <mergeCell ref="H3:I3"/>
    <mergeCell ref="H5:I5"/>
    <mergeCell ref="A4:C4"/>
  </mergeCells>
  <phoneticPr fontId="2"/>
  <printOptions horizontalCentered="1"/>
  <pageMargins left="0.19685039370078741" right="0.19685039370078741" top="0.6" bottom="0.2"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
  <sheetViews>
    <sheetView zoomScaleNormal="100" workbookViewId="0">
      <selection activeCell="H21" sqref="H21"/>
    </sheetView>
  </sheetViews>
  <sheetFormatPr defaultRowHeight="13.5" x14ac:dyDescent="0.15"/>
  <cols>
    <col min="1" max="15" width="7.125" style="2" customWidth="1"/>
    <col min="16" max="20" width="5.625" style="2" customWidth="1"/>
    <col min="21" max="16384" width="9" style="2"/>
  </cols>
  <sheetData>
    <row r="1" spans="1:12" ht="27" customHeight="1" x14ac:dyDescent="0.15"/>
    <row r="2" spans="1:12" ht="27" customHeight="1" x14ac:dyDescent="0.15"/>
    <row r="3" spans="1:12" ht="27" customHeight="1" x14ac:dyDescent="0.15">
      <c r="A3" s="181" t="s">
        <v>87</v>
      </c>
      <c r="B3" s="181"/>
      <c r="C3" s="181"/>
      <c r="D3" s="181"/>
      <c r="E3" s="181"/>
      <c r="F3" s="181"/>
      <c r="G3" s="181"/>
      <c r="H3" s="181"/>
      <c r="I3" s="181"/>
      <c r="J3" s="181"/>
      <c r="K3" s="181"/>
      <c r="L3" s="181"/>
    </row>
    <row r="4" spans="1:12" ht="27" customHeight="1" x14ac:dyDescent="0.15">
      <c r="A4" s="71"/>
      <c r="B4" s="71"/>
      <c r="C4" s="71"/>
      <c r="D4" s="71"/>
      <c r="E4" s="71"/>
      <c r="F4" s="71"/>
      <c r="G4" s="71"/>
      <c r="H4" s="71"/>
    </row>
    <row r="5" spans="1:12" ht="27" customHeight="1" x14ac:dyDescent="0.15"/>
    <row r="6" spans="1:12" s="85" customFormat="1" ht="27" customHeight="1" x14ac:dyDescent="0.15">
      <c r="A6" s="212" t="s">
        <v>101</v>
      </c>
      <c r="B6" s="213"/>
      <c r="C6" s="213"/>
      <c r="D6" s="213"/>
      <c r="E6" s="213"/>
      <c r="F6" s="214"/>
      <c r="G6" s="215" t="s">
        <v>2</v>
      </c>
      <c r="H6" s="213"/>
      <c r="I6" s="213"/>
      <c r="J6" s="213"/>
      <c r="K6" s="213"/>
      <c r="L6" s="214"/>
    </row>
    <row r="7" spans="1:12" ht="27" customHeight="1" x14ac:dyDescent="0.15">
      <c r="A7" s="216"/>
      <c r="B7" s="217"/>
      <c r="C7" s="217"/>
      <c r="D7" s="217"/>
      <c r="E7" s="217"/>
      <c r="F7" s="218"/>
      <c r="G7" s="225"/>
      <c r="H7" s="217"/>
      <c r="I7" s="217"/>
      <c r="J7" s="217"/>
      <c r="K7" s="217"/>
      <c r="L7" s="218"/>
    </row>
    <row r="8" spans="1:12" ht="27" customHeight="1" x14ac:dyDescent="0.15">
      <c r="A8" s="219"/>
      <c r="B8" s="220"/>
      <c r="C8" s="220"/>
      <c r="D8" s="220"/>
      <c r="E8" s="220"/>
      <c r="F8" s="221"/>
      <c r="G8" s="226"/>
      <c r="H8" s="220"/>
      <c r="I8" s="220"/>
      <c r="J8" s="220"/>
      <c r="K8" s="220"/>
      <c r="L8" s="221"/>
    </row>
    <row r="9" spans="1:12" ht="27" customHeight="1" x14ac:dyDescent="0.15">
      <c r="A9" s="222"/>
      <c r="B9" s="223"/>
      <c r="C9" s="223"/>
      <c r="D9" s="223"/>
      <c r="E9" s="223"/>
      <c r="F9" s="224"/>
      <c r="G9" s="227"/>
      <c r="H9" s="223"/>
      <c r="I9" s="223"/>
      <c r="J9" s="223"/>
      <c r="K9" s="223"/>
      <c r="L9" s="224"/>
    </row>
    <row r="10" spans="1:12" ht="27" customHeight="1" x14ac:dyDescent="0.15"/>
    <row r="11" spans="1:12" s="59" customFormat="1" ht="48" customHeight="1" x14ac:dyDescent="0.15">
      <c r="A11" s="57">
        <v>1</v>
      </c>
      <c r="B11" s="57" t="s">
        <v>70</v>
      </c>
      <c r="C11" s="210" t="str">
        <f>収支報告書!C3&amp;"執行"</f>
        <v>平成31年4月21日執行</v>
      </c>
      <c r="D11" s="210"/>
      <c r="E11" s="210"/>
      <c r="F11" s="210"/>
      <c r="G11" s="211" t="str">
        <f>収支報告書!I3&amp;"選挙"</f>
        <v>横瀬町議会議員一般選挙</v>
      </c>
      <c r="H11" s="211"/>
      <c r="I11" s="211"/>
      <c r="J11" s="211"/>
      <c r="K11" s="208">
        <f>+収支報告書!N3</f>
        <v>0</v>
      </c>
      <c r="L11" s="208"/>
    </row>
    <row r="12" spans="1:12" s="59" customFormat="1" ht="14.25" x14ac:dyDescent="0.15"/>
    <row r="13" spans="1:12" s="59" customFormat="1" ht="24" customHeight="1" x14ac:dyDescent="0.15">
      <c r="A13" s="206">
        <v>2</v>
      </c>
      <c r="B13" s="57"/>
      <c r="C13" s="199" t="s">
        <v>58</v>
      </c>
      <c r="D13" s="199"/>
      <c r="E13" s="209" t="s">
        <v>71</v>
      </c>
      <c r="F13" s="209"/>
      <c r="G13" s="209"/>
      <c r="H13" s="207"/>
      <c r="I13" s="207"/>
      <c r="J13" s="207"/>
      <c r="K13" s="207"/>
      <c r="L13" s="207"/>
    </row>
    <row r="14" spans="1:12" s="59" customFormat="1" ht="24" customHeight="1" x14ac:dyDescent="0.15">
      <c r="A14" s="200"/>
      <c r="C14" s="200"/>
      <c r="D14" s="200"/>
      <c r="E14" s="209" t="s">
        <v>72</v>
      </c>
      <c r="F14" s="209"/>
      <c r="G14" s="209"/>
      <c r="H14" s="207"/>
      <c r="I14" s="207"/>
      <c r="J14" s="207"/>
      <c r="K14" s="207"/>
      <c r="L14" s="207"/>
    </row>
    <row r="15" spans="1:12" s="59" customFormat="1" ht="14.25" x14ac:dyDescent="0.15"/>
    <row r="16" spans="1:12" s="59" customFormat="1" ht="24.75" customHeight="1" x14ac:dyDescent="0.15">
      <c r="A16" s="206">
        <v>3</v>
      </c>
      <c r="B16" s="57"/>
      <c r="C16" s="199" t="s">
        <v>53</v>
      </c>
      <c r="D16" s="199"/>
      <c r="E16" s="209" t="s">
        <v>71</v>
      </c>
      <c r="F16" s="209"/>
      <c r="G16" s="209"/>
      <c r="H16" s="207" t="str">
        <f>収支報告書!L47</f>
        <v>　　市　丁目　番　号</v>
      </c>
      <c r="I16" s="207"/>
      <c r="J16" s="207"/>
      <c r="K16" s="207"/>
      <c r="L16" s="207"/>
    </row>
    <row r="17" spans="1:12" s="59" customFormat="1" ht="24.75" customHeight="1" x14ac:dyDescent="0.15">
      <c r="A17" s="200"/>
      <c r="C17" s="200"/>
      <c r="D17" s="200"/>
      <c r="E17" s="209" t="s">
        <v>72</v>
      </c>
      <c r="F17" s="209"/>
      <c r="G17" s="209"/>
      <c r="H17" s="207"/>
      <c r="I17" s="207"/>
      <c r="J17" s="207"/>
      <c r="K17" s="207"/>
      <c r="L17" s="56" t="s">
        <v>56</v>
      </c>
    </row>
    <row r="18" spans="1:12" ht="27" customHeight="1" x14ac:dyDescent="0.15"/>
    <row r="19" spans="1:12" ht="27" customHeight="1" x14ac:dyDescent="0.15"/>
    <row r="20" spans="1:12" ht="27" customHeight="1" x14ac:dyDescent="0.15"/>
    <row r="21" spans="1:12" s="88" customFormat="1" ht="20.100000000000001" customHeight="1" x14ac:dyDescent="0.15">
      <c r="A21" s="86" t="s">
        <v>89</v>
      </c>
      <c r="B21" s="88" t="s">
        <v>93</v>
      </c>
    </row>
    <row r="22" spans="1:12" s="88" customFormat="1" ht="20.100000000000001" customHeight="1" x14ac:dyDescent="0.15">
      <c r="B22" s="88" t="s">
        <v>96</v>
      </c>
    </row>
    <row r="23" spans="1:12" s="88" customFormat="1" ht="20.100000000000001" customHeight="1" x14ac:dyDescent="0.15">
      <c r="B23" s="88" t="s">
        <v>94</v>
      </c>
    </row>
    <row r="24" spans="1:12" s="88" customFormat="1" ht="20.100000000000001" customHeight="1" x14ac:dyDescent="0.15">
      <c r="B24" s="88" t="s">
        <v>90</v>
      </c>
    </row>
    <row r="25" spans="1:12" s="88" customFormat="1" ht="20.100000000000001" customHeight="1" x14ac:dyDescent="0.15">
      <c r="B25" s="89" t="s">
        <v>91</v>
      </c>
    </row>
    <row r="26" spans="1:12" s="88" customFormat="1" ht="20.100000000000001" customHeight="1" x14ac:dyDescent="0.15">
      <c r="B26" s="89" t="s">
        <v>92</v>
      </c>
    </row>
    <row r="27" spans="1:12" s="88" customFormat="1" ht="20.100000000000001" customHeight="1" x14ac:dyDescent="0.15">
      <c r="B27" s="87"/>
    </row>
    <row r="28" spans="1:12" s="88" customFormat="1" ht="20.100000000000001" customHeight="1" x14ac:dyDescent="0.15">
      <c r="B28" s="87"/>
    </row>
    <row r="29" spans="1:12" s="88" customFormat="1" ht="20.100000000000001" customHeight="1" x14ac:dyDescent="0.15">
      <c r="B29" s="87"/>
    </row>
    <row r="30" spans="1:12" s="88" customFormat="1" ht="20.100000000000001" customHeight="1" x14ac:dyDescent="0.15"/>
    <row r="31" spans="1:12" s="88" customFormat="1" ht="20.100000000000001" customHeight="1" x14ac:dyDescent="0.15"/>
    <row r="32" spans="1:12" s="88" customFormat="1" ht="20.100000000000001" customHeight="1" x14ac:dyDescent="0.15"/>
    <row r="33" s="88" customFormat="1" ht="20.100000000000001" customHeight="1" x14ac:dyDescent="0.15"/>
    <row r="34" s="88" customFormat="1" ht="20.100000000000001" customHeight="1" x14ac:dyDescent="0.15"/>
    <row r="35" s="88" customFormat="1" ht="20.100000000000001" customHeight="1" x14ac:dyDescent="0.15"/>
    <row r="36" s="88" customFormat="1" ht="20.100000000000001" customHeight="1" x14ac:dyDescent="0.15"/>
    <row r="37" s="88" customFormat="1" ht="20.100000000000001" customHeight="1" x14ac:dyDescent="0.15"/>
    <row r="38" s="88" customFormat="1" ht="20.100000000000001" customHeight="1" x14ac:dyDescent="0.15"/>
    <row r="39" s="88" customFormat="1" ht="20.100000000000001" customHeight="1" x14ac:dyDescent="0.15"/>
    <row r="40" s="88" customFormat="1" ht="20.100000000000001" customHeight="1" x14ac:dyDescent="0.15"/>
    <row r="41" s="88" customFormat="1" ht="20.100000000000001" customHeight="1" x14ac:dyDescent="0.15"/>
    <row r="42" s="88" customFormat="1" ht="20.100000000000001" customHeight="1" x14ac:dyDescent="0.15"/>
    <row r="43" s="88" customFormat="1" ht="20.100000000000001" customHeight="1" x14ac:dyDescent="0.15"/>
    <row r="44" s="88" customFormat="1" ht="20.100000000000001" customHeight="1" x14ac:dyDescent="0.15"/>
    <row r="45" s="88" customFormat="1" ht="20.100000000000001" customHeight="1" x14ac:dyDescent="0.15"/>
    <row r="46" s="88" customFormat="1" ht="20.100000000000001" customHeight="1" x14ac:dyDescent="0.15"/>
    <row r="47" s="88" customFormat="1" ht="20.100000000000001" customHeight="1" x14ac:dyDescent="0.15"/>
    <row r="48" s="88" customFormat="1" ht="20.100000000000001" customHeight="1" x14ac:dyDescent="0.15"/>
    <row r="49" s="88" customFormat="1" ht="20.100000000000001" customHeight="1" x14ac:dyDescent="0.15"/>
    <row r="50" s="88" customFormat="1" ht="20.100000000000001" customHeight="1" x14ac:dyDescent="0.15"/>
    <row r="51" s="88" customFormat="1" ht="20.100000000000001" customHeight="1" x14ac:dyDescent="0.15"/>
    <row r="52" s="88" customFormat="1" ht="20.100000000000001" customHeight="1" x14ac:dyDescent="0.15"/>
    <row r="53" s="88" customFormat="1" ht="20.100000000000001"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row r="78" ht="27" customHeight="1" x14ac:dyDescent="0.15"/>
    <row r="79" ht="27"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row r="145" ht="27" customHeight="1" x14ac:dyDescent="0.15"/>
    <row r="146" ht="27" customHeight="1" x14ac:dyDescent="0.15"/>
    <row r="147" ht="27" customHeight="1" x14ac:dyDescent="0.15"/>
    <row r="148" ht="27" customHeight="1" x14ac:dyDescent="0.15"/>
    <row r="149" ht="27" customHeight="1" x14ac:dyDescent="0.15"/>
    <row r="150" ht="27" customHeight="1" x14ac:dyDescent="0.15"/>
    <row r="151" ht="27" customHeight="1" x14ac:dyDescent="0.15"/>
    <row r="152" ht="27" customHeight="1" x14ac:dyDescent="0.15"/>
    <row r="153" ht="27" customHeight="1" x14ac:dyDescent="0.15"/>
    <row r="154" ht="27" customHeight="1" x14ac:dyDescent="0.15"/>
    <row r="155" ht="27" customHeight="1" x14ac:dyDescent="0.15"/>
    <row r="156" ht="27" customHeight="1" x14ac:dyDescent="0.15"/>
    <row r="157" ht="27" customHeight="1" x14ac:dyDescent="0.15"/>
    <row r="158" ht="27" customHeight="1" x14ac:dyDescent="0.15"/>
    <row r="159" ht="27" customHeight="1" x14ac:dyDescent="0.15"/>
    <row r="160" ht="27" customHeight="1" x14ac:dyDescent="0.15"/>
    <row r="161" ht="27" customHeight="1" x14ac:dyDescent="0.15"/>
    <row r="162" ht="27" customHeight="1" x14ac:dyDescent="0.15"/>
    <row r="163" ht="27" customHeight="1" x14ac:dyDescent="0.15"/>
    <row r="164" ht="27" customHeight="1" x14ac:dyDescent="0.15"/>
    <row r="165" ht="27" customHeight="1" x14ac:dyDescent="0.15"/>
    <row r="166" ht="27" customHeight="1" x14ac:dyDescent="0.15"/>
    <row r="167" ht="27" customHeight="1" x14ac:dyDescent="0.15"/>
    <row r="168" ht="27" customHeight="1" x14ac:dyDescent="0.15"/>
    <row r="169" ht="27" customHeight="1" x14ac:dyDescent="0.15"/>
    <row r="170" ht="27" customHeight="1" x14ac:dyDescent="0.15"/>
    <row r="171" ht="27" customHeight="1" x14ac:dyDescent="0.15"/>
    <row r="172" ht="27" customHeight="1" x14ac:dyDescent="0.15"/>
    <row r="173" ht="27" customHeight="1" x14ac:dyDescent="0.15"/>
    <row r="174" ht="27" customHeight="1" x14ac:dyDescent="0.15"/>
    <row r="175" ht="27" customHeight="1" x14ac:dyDescent="0.15"/>
    <row r="176" ht="27" customHeight="1" x14ac:dyDescent="0.15"/>
    <row r="177" ht="27" customHeight="1" x14ac:dyDescent="0.15"/>
    <row r="178" ht="27" customHeight="1" x14ac:dyDescent="0.15"/>
    <row r="179" ht="27" customHeight="1" x14ac:dyDescent="0.15"/>
    <row r="180" ht="27" customHeight="1" x14ac:dyDescent="0.15"/>
    <row r="181" ht="27" customHeight="1" x14ac:dyDescent="0.15"/>
    <row r="182" ht="27" customHeight="1" x14ac:dyDescent="0.15"/>
    <row r="183" ht="27" customHeight="1" x14ac:dyDescent="0.15"/>
    <row r="184" ht="27" customHeight="1" x14ac:dyDescent="0.15"/>
    <row r="185" ht="27" customHeight="1" x14ac:dyDescent="0.15"/>
    <row r="186" ht="27" customHeight="1" x14ac:dyDescent="0.15"/>
    <row r="187" ht="27" customHeight="1" x14ac:dyDescent="0.15"/>
    <row r="188" ht="27" customHeight="1" x14ac:dyDescent="0.15"/>
    <row r="189" ht="27" customHeight="1" x14ac:dyDescent="0.15"/>
    <row r="190" ht="27" customHeight="1" x14ac:dyDescent="0.15"/>
    <row r="191" ht="27" customHeight="1" x14ac:dyDescent="0.15"/>
    <row r="192" ht="27" customHeight="1" x14ac:dyDescent="0.15"/>
    <row r="193" ht="27" customHeight="1" x14ac:dyDescent="0.15"/>
    <row r="194" ht="27" customHeight="1" x14ac:dyDescent="0.15"/>
    <row r="195" ht="27" customHeight="1" x14ac:dyDescent="0.15"/>
    <row r="196" ht="27" customHeight="1" x14ac:dyDescent="0.15"/>
    <row r="197" ht="27" customHeight="1" x14ac:dyDescent="0.15"/>
    <row r="198" ht="27" customHeight="1" x14ac:dyDescent="0.15"/>
    <row r="199" ht="27" customHeight="1" x14ac:dyDescent="0.15"/>
    <row r="200" ht="27" customHeight="1" x14ac:dyDescent="0.15"/>
    <row r="201" ht="27" customHeight="1" x14ac:dyDescent="0.15"/>
    <row r="202" ht="27" customHeight="1" x14ac:dyDescent="0.15"/>
    <row r="203" ht="27" customHeight="1" x14ac:dyDescent="0.15"/>
    <row r="204" ht="27" customHeight="1" x14ac:dyDescent="0.15"/>
    <row r="205" ht="27" customHeight="1" x14ac:dyDescent="0.15"/>
    <row r="206" ht="27" customHeight="1" x14ac:dyDescent="0.15"/>
    <row r="207" ht="27" customHeight="1" x14ac:dyDescent="0.15"/>
    <row r="208" ht="27" customHeight="1" x14ac:dyDescent="0.15"/>
    <row r="209" ht="27" customHeight="1" x14ac:dyDescent="0.15"/>
  </sheetData>
  <mergeCells count="20">
    <mergeCell ref="A3:L3"/>
    <mergeCell ref="A6:F6"/>
    <mergeCell ref="G6:L6"/>
    <mergeCell ref="A7:F9"/>
    <mergeCell ref="G7:L9"/>
    <mergeCell ref="A16:A17"/>
    <mergeCell ref="C16:D17"/>
    <mergeCell ref="H14:L14"/>
    <mergeCell ref="K11:L11"/>
    <mergeCell ref="A13:A14"/>
    <mergeCell ref="C13:D14"/>
    <mergeCell ref="E13:G13"/>
    <mergeCell ref="E16:G16"/>
    <mergeCell ref="C11:F11"/>
    <mergeCell ref="G11:J11"/>
    <mergeCell ref="E17:G17"/>
    <mergeCell ref="H17:K17"/>
    <mergeCell ref="H16:L16"/>
    <mergeCell ref="E14:G14"/>
    <mergeCell ref="H13:L13"/>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収支報告書</vt:lpstr>
      <vt:lpstr>収入の内訳</vt:lpstr>
      <vt:lpstr>支出の内訳</vt:lpstr>
      <vt:lpstr>領収書を徴し難い支出明細</vt:lpstr>
      <vt:lpstr>振込明細書に係る支出目的書</vt:lpstr>
      <vt:lpstr>収入の内訳!Print_Area</vt:lpstr>
      <vt:lpstr>振込明細書に係る支出目的書!Print_Area</vt:lpstr>
      <vt:lpstr>支出の内訳!Print_Titles</vt:lpstr>
      <vt:lpstr>収入の内訳!Print_Titles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dc:creator>
  <cp:lastModifiedBy>Windows ユーザー</cp:lastModifiedBy>
  <cp:lastPrinted>2019-03-06T00:21:38Z</cp:lastPrinted>
  <dcterms:created xsi:type="dcterms:W3CDTF">2001-03-11T02:49:56Z</dcterms:created>
  <dcterms:modified xsi:type="dcterms:W3CDTF">2019-03-06T00:22:47Z</dcterms:modified>
</cp:coreProperties>
</file>